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7" i="1" l="1"/>
  <c r="I18" i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</calcChain>
</file>

<file path=xl/sharedStrings.xml><?xml version="1.0" encoding="utf-8"?>
<sst xmlns="http://schemas.openxmlformats.org/spreadsheetml/2006/main" count="1210" uniqueCount="1111">
  <si>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</si>
  <si>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</si>
  <si>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</si>
  <si>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</si>
  <si>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</si>
  <si>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</si>
  <si>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</si>
  <si>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</si>
  <si>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</si>
  <si>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</si>
  <si>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</si>
  <si>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</si>
  <si>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pago prestaciones laborales</t>
  </si>
  <si>
    <t>"Año del Fomento de las Exportaciones"</t>
  </si>
  <si>
    <t>ayuda para gastos funerarios por muerte de su padre</t>
  </si>
  <si>
    <t>Balance final</t>
  </si>
  <si>
    <t>Del 01/04/2018 al 30/04/2018</t>
  </si>
  <si>
    <t>156857</t>
  </si>
  <si>
    <t>COB-000001129</t>
  </si>
  <si>
    <t>SALDO FACTURA NO. 1324 DE ARTURO DE LOS SANTOS (CERTIF. PROP. LINEAS ELECTS. CON INSPECCION "IN SITU" EN EL INTERIOR DEL PAIS..-</t>
  </si>
  <si>
    <t>156863</t>
  </si>
  <si>
    <t>COB-000001130</t>
  </si>
  <si>
    <t>SALDO FACTURA NO. 1325 DE CDEEE POR AUTORIZACION PUESTA EN SERVICIO DE OBRAS ELECTRICAS.-</t>
  </si>
  <si>
    <t>156839</t>
  </si>
  <si>
    <t>SIE-150000543</t>
  </si>
  <si>
    <t>Cancelado: PAG-000008017,</t>
  </si>
  <si>
    <t>156840</t>
  </si>
  <si>
    <t>SIE-150000544</t>
  </si>
  <si>
    <t>Cancelado: PAG-000008433,</t>
  </si>
  <si>
    <t>156870</t>
  </si>
  <si>
    <t>PAG-000008450</t>
  </si>
  <si>
    <t>57345</t>
  </si>
  <si>
    <t>pago dieta semanal a personal de seguridad sie, semana del 2 al 8 de abril 2018</t>
  </si>
  <si>
    <t>156871</t>
  </si>
  <si>
    <t>PAG-000008451</t>
  </si>
  <si>
    <t>57346</t>
  </si>
  <si>
    <t>pago oc 00131 por compra de articulos de cocina y 1 microondas para oficinas de esta sie</t>
  </si>
  <si>
    <t>156872</t>
  </si>
  <si>
    <t>PAG-000008452</t>
  </si>
  <si>
    <t>57347</t>
  </si>
  <si>
    <t>pago inscripcion en maestria en derecho procesal adm. a empleada albelis sanchez</t>
  </si>
  <si>
    <t>156873</t>
  </si>
  <si>
    <t>PAG-000008453</t>
  </si>
  <si>
    <t>57348</t>
  </si>
  <si>
    <t>pago inscripcion en maestria en derecho procesal adm. a empleada alicia subero</t>
  </si>
  <si>
    <t>156874</t>
  </si>
  <si>
    <t>PAG-000008454</t>
  </si>
  <si>
    <t>57349</t>
  </si>
  <si>
    <t>pago oc 00055-00614 y 00054 por reparacion de varias motocicletas de mensajeros de esta sie segun anexos</t>
  </si>
  <si>
    <t>156875</t>
  </si>
  <si>
    <t>PAG-000008455</t>
  </si>
  <si>
    <t>57350</t>
  </si>
  <si>
    <t>pago oc 00151 por compra de cafe para uso de las oficinas de esta sie</t>
  </si>
  <si>
    <t>156876</t>
  </si>
  <si>
    <t>PAG-000008456</t>
  </si>
  <si>
    <t>57351</t>
  </si>
  <si>
    <t>pago participacion de dulce maria de la cruz en postgrado internacional sobre gestion financiera gubernamental el cual tendra lugar en miami del 21 a 28 de mayo 2018</t>
  </si>
  <si>
    <t>156877</t>
  </si>
  <si>
    <t>PAG-000008457</t>
  </si>
  <si>
    <t>57352</t>
  </si>
  <si>
    <t>pago oc 00134 por compra de adaptador micro usb segun anexos</t>
  </si>
  <si>
    <t>156878</t>
  </si>
  <si>
    <t>PAG-000008458</t>
  </si>
  <si>
    <t>57353</t>
  </si>
  <si>
    <t>pago oc 00170 y 00162 por compra de tarjetas para hacer los carnets de empleados y reparacion de barrera vehicular sie</t>
  </si>
  <si>
    <t>156879</t>
  </si>
  <si>
    <t>PAG-000008459</t>
  </si>
  <si>
    <t>57354</t>
  </si>
  <si>
    <t>pago servicios de almuerzo a personal sie del 1 al 15 de marzo 2018</t>
  </si>
  <si>
    <t>156880</t>
  </si>
  <si>
    <t>PAG-000008460</t>
  </si>
  <si>
    <t>57355</t>
  </si>
  <si>
    <t>pago oc 00113 por reparacion y mant. de vehiculo ficha 37</t>
  </si>
  <si>
    <t>156881</t>
  </si>
  <si>
    <t>PAG-000008461</t>
  </si>
  <si>
    <t>57356</t>
  </si>
  <si>
    <t>pago dias trabajados como empleada temporal del 01 al 31/03/2018</t>
  </si>
  <si>
    <t>156882</t>
  </si>
  <si>
    <t>PAG-000008462</t>
  </si>
  <si>
    <t>57357</t>
  </si>
  <si>
    <t>compensacion para transporte y alimentos por trabajo fuera de horario</t>
  </si>
  <si>
    <t>156883</t>
  </si>
  <si>
    <t>PAG-000008463</t>
  </si>
  <si>
    <t>57358</t>
  </si>
  <si>
    <t>pago oc 00161 por compra de sellos para oficinas de esta sie</t>
  </si>
  <si>
    <t>156884</t>
  </si>
  <si>
    <t>PAG-000008464</t>
  </si>
  <si>
    <t>57359</t>
  </si>
  <si>
    <t>pago dias trabajados como empleado por contrato del 01 al 31/03/2018</t>
  </si>
  <si>
    <t>156885</t>
  </si>
  <si>
    <t>PAG-000008465</t>
  </si>
  <si>
    <t>57360</t>
  </si>
  <si>
    <t>pago inscripcion en maestria en derecho procesal adm. a empleada dominica lluberes</t>
  </si>
  <si>
    <t>156907</t>
  </si>
  <si>
    <t>COB-000001131</t>
  </si>
  <si>
    <t>SALDO FACTURA NO. 978 Y N/D NO. 72 Y ABONO FACTURA NO. 1025.-</t>
  </si>
  <si>
    <t>156908</t>
  </si>
  <si>
    <t>COB-000001132</t>
  </si>
  <si>
    <t>SALDO FACTURA NO. 1308 DE PALAMARA LA VEGA.-</t>
  </si>
  <si>
    <t>156909</t>
  </si>
  <si>
    <t>PAG-000008466</t>
  </si>
  <si>
    <t>57361</t>
  </si>
  <si>
    <t>honorarios por notarizaciones de contratos de esta sie</t>
  </si>
  <si>
    <t>156910</t>
  </si>
  <si>
    <t>PAG-000008467</t>
  </si>
  <si>
    <t>57362</t>
  </si>
  <si>
    <t>ayuda para gastos funerarios por muerte de su madre</t>
  </si>
  <si>
    <t>156911</t>
  </si>
  <si>
    <t>PAG-000008468</t>
  </si>
  <si>
    <t>57363</t>
  </si>
  <si>
    <t>pago factura de aseo urbano oficina sie santiago corresp. a febrero y marzo 2018</t>
  </si>
  <si>
    <t>156912</t>
  </si>
  <si>
    <t>PAG-000008469</t>
  </si>
  <si>
    <t>57364</t>
  </si>
  <si>
    <t>156913</t>
  </si>
  <si>
    <t>PAG-000008470</t>
  </si>
  <si>
    <t>57365</t>
  </si>
  <si>
    <t>saldo prestamo no. 9510447740 a nombre de mariela peguero encarnacion</t>
  </si>
  <si>
    <t>156914</t>
  </si>
  <si>
    <t>PAG-000008471</t>
  </si>
  <si>
    <t>57366</t>
  </si>
  <si>
    <t>156915</t>
  </si>
  <si>
    <t>PAG-000008472</t>
  </si>
  <si>
    <t>57367</t>
  </si>
  <si>
    <t>saldo prestamo no. 9510378388 a nombre de julian guerrero</t>
  </si>
  <si>
    <t>156916</t>
  </si>
  <si>
    <t>PAG-000008473</t>
  </si>
  <si>
    <t>57368</t>
  </si>
  <si>
    <t>pago oc 00180 por reparacion y/o mant. de vehiculos fichas j5-j7-j6</t>
  </si>
  <si>
    <t>156917</t>
  </si>
  <si>
    <t>PAG-000008474</t>
  </si>
  <si>
    <t>57369</t>
  </si>
  <si>
    <t>pago viaticos por viaje a guatemala a taller sobre mercado electrico gas natural vs renovables no convencionales</t>
  </si>
  <si>
    <t>156918</t>
  </si>
  <si>
    <t>PAG-000008475</t>
  </si>
  <si>
    <t>57370</t>
  </si>
  <si>
    <t>156919</t>
  </si>
  <si>
    <t>PAG-000008476</t>
  </si>
  <si>
    <t>57371</t>
  </si>
  <si>
    <t>156920</t>
  </si>
  <si>
    <t>PAG-000008477</t>
  </si>
  <si>
    <t>57372</t>
  </si>
  <si>
    <t>pago oc 00126 por mantenimiento de vehiculo ficha j8</t>
  </si>
  <si>
    <t>156921</t>
  </si>
  <si>
    <t>PAG-000008478</t>
  </si>
  <si>
    <t>57373</t>
  </si>
  <si>
    <t>pago 60% inicial de maestria en hacienda publica, adm. financiera y politica fiscal a genry rodriguez</t>
  </si>
  <si>
    <t>156922</t>
  </si>
  <si>
    <t>PAG-000008479</t>
  </si>
  <si>
    <t>57377</t>
  </si>
  <si>
    <t>pago servicios de internet correspondiente a marzo 2018</t>
  </si>
  <si>
    <t>156923</t>
  </si>
  <si>
    <t>PAG-000008480</t>
  </si>
  <si>
    <t>57375</t>
  </si>
  <si>
    <t>contribucion para celebracion de torneo internacional de softball</t>
  </si>
  <si>
    <t>156924</t>
  </si>
  <si>
    <t>PAG-000008481</t>
  </si>
  <si>
    <t>57376</t>
  </si>
  <si>
    <t>pago oc 00147 y 00146 por publicacion de resoluciones de esta sie</t>
  </si>
  <si>
    <t>156928</t>
  </si>
  <si>
    <t>ED-000002599</t>
  </si>
  <si>
    <t>COMISION Y GASTOS BANCARIOS TRANSFERENCIA INVERSIONES PRF</t>
  </si>
  <si>
    <t>158949</t>
  </si>
  <si>
    <t>ED-000002622</t>
  </si>
  <si>
    <t>COMISION Y GASTOS BANACARIOS TRANSFERENCIA INVERSIONES PRF</t>
  </si>
  <si>
    <t>156925</t>
  </si>
  <si>
    <t>ED-000002596</t>
  </si>
  <si>
    <t>TRANSFERENCIA FONDOS PROPIOS PARA NOMINA ABRIL 2018</t>
  </si>
  <si>
    <t>156960</t>
  </si>
  <si>
    <t>PAG-000008482</t>
  </si>
  <si>
    <t>57378</t>
  </si>
  <si>
    <t>pago factura de agua potable y cloaca de oficina sie santiago corresp. a febrero 2018</t>
  </si>
  <si>
    <t>156961</t>
  </si>
  <si>
    <t>PAG-000008483</t>
  </si>
  <si>
    <t>57379</t>
  </si>
  <si>
    <t>pago retencion de itbis a proveedores en marzo 2018</t>
  </si>
  <si>
    <t>156962</t>
  </si>
  <si>
    <t>PAG-000008484</t>
  </si>
  <si>
    <t>57380</t>
  </si>
  <si>
    <t>pago retencion de impuestos a proveedores en marzo 2018</t>
  </si>
  <si>
    <t>156963</t>
  </si>
  <si>
    <t>PAG-000008485</t>
  </si>
  <si>
    <t>57381</t>
  </si>
  <si>
    <t>pago oc 00121 por fumigacion general de oficina principal sie y direccion de protecom</t>
  </si>
  <si>
    <t>156964</t>
  </si>
  <si>
    <t>PAG-000008486</t>
  </si>
  <si>
    <t>57382</t>
  </si>
  <si>
    <t>156965</t>
  </si>
  <si>
    <t>PAG-000008487</t>
  </si>
  <si>
    <t>57383</t>
  </si>
  <si>
    <t>pago oc 00145 por compra de coronas florales</t>
  </si>
  <si>
    <t>156966</t>
  </si>
  <si>
    <t>PAG-000008488</t>
  </si>
  <si>
    <t>57384</t>
  </si>
  <si>
    <t>pago diplomado en community management a paulina santana</t>
  </si>
  <si>
    <t>156967</t>
  </si>
  <si>
    <t>PAG-000008489</t>
  </si>
  <si>
    <t>57385</t>
  </si>
  <si>
    <t>pago oc 00184 por compra de lamparas led para parte frontal sie y compra de estufa para direccion de protecom</t>
  </si>
  <si>
    <t>156968</t>
  </si>
  <si>
    <t>PAG-000008490</t>
  </si>
  <si>
    <t>57386</t>
  </si>
  <si>
    <t>pago oc 00186 por adquisicion de normas iso para auditoria de los sistemas de gestion</t>
  </si>
  <si>
    <t>156969</t>
  </si>
  <si>
    <t>PAG-000008491</t>
  </si>
  <si>
    <t>57387</t>
  </si>
  <si>
    <t>pago servicios telefonicos moviles correspondientea a marzo 2018</t>
  </si>
  <si>
    <t>156974</t>
  </si>
  <si>
    <t>ED-000002600</t>
  </si>
  <si>
    <t>CANCELANDO CK 056603 DE FECHA 29/12/2017 A NOMBRE DE REPUESTO PAULINO, EIRL</t>
  </si>
  <si>
    <t>156926</t>
  </si>
  <si>
    <t>ED-000002597</t>
  </si>
  <si>
    <t>COMISION Y GASTOS BANACARIOS TRANSFERENCIA NOMINA ABRIL 2018</t>
  </si>
  <si>
    <t>156971</t>
  </si>
  <si>
    <t>SIE-150000545</t>
  </si>
  <si>
    <t>Cancelado: PAG-000008417,</t>
  </si>
  <si>
    <t>156975</t>
  </si>
  <si>
    <t>PAG-000008492</t>
  </si>
  <si>
    <t>57388</t>
  </si>
  <si>
    <t>pago suplencia durante 9 dias en oficina principal sie</t>
  </si>
  <si>
    <t>156976</t>
  </si>
  <si>
    <t>PAG-000008493</t>
  </si>
  <si>
    <t>57389</t>
  </si>
  <si>
    <t>pago oc 00011 por publicaciones realizadas por esta sie anexas</t>
  </si>
  <si>
    <t>156977</t>
  </si>
  <si>
    <t>PAG-000008494</t>
  </si>
  <si>
    <t>57390</t>
  </si>
  <si>
    <t>reposicion caja chica consejo sie, desembolsos del 245-263</t>
  </si>
  <si>
    <t>156978</t>
  </si>
  <si>
    <t>PAG-000008495</t>
  </si>
  <si>
    <t>57391</t>
  </si>
  <si>
    <t>pago viaticos por participacion en congreso sobre integracion energetica en uruguay</t>
  </si>
  <si>
    <t>156979</t>
  </si>
  <si>
    <t>PAG-000008496</t>
  </si>
  <si>
    <t>57392</t>
  </si>
  <si>
    <t>cobertura temporal de asistente del consejo sie durante 20 dias</t>
  </si>
  <si>
    <t>156980</t>
  </si>
  <si>
    <t>PAG-000008497</t>
  </si>
  <si>
    <t>57393</t>
  </si>
  <si>
    <t>pago suplencia en oficina principal sie durante 8 dias</t>
  </si>
  <si>
    <t>156981</t>
  </si>
  <si>
    <t>PAG-000008498</t>
  </si>
  <si>
    <t>57400</t>
  </si>
  <si>
    <t>pago oc 00196 por compra de 3 juegos de capa y pantalon para lluvia, c/e factura y mercancia</t>
  </si>
  <si>
    <t>156982</t>
  </si>
  <si>
    <t>PAG-000008499</t>
  </si>
  <si>
    <t>57395</t>
  </si>
  <si>
    <t>pago alquiler corresp. a marzo 2018 oficina sie santiago rodriguez</t>
  </si>
  <si>
    <t>156983</t>
  </si>
  <si>
    <t>PAG-000008500</t>
  </si>
  <si>
    <t>57396</t>
  </si>
  <si>
    <t>156984</t>
  </si>
  <si>
    <t>PAG-000008501</t>
  </si>
  <si>
    <t>57397</t>
  </si>
  <si>
    <t>reposicion caja chica oficina sie en san pedro, desembolsos del 3281 al 3295</t>
  </si>
  <si>
    <t>156985</t>
  </si>
  <si>
    <t>PAG-000008502</t>
  </si>
  <si>
    <t>57398</t>
  </si>
  <si>
    <t>reposicion caja chica oficina sie en mao, desembolsos del 2197-2215</t>
  </si>
  <si>
    <t>156986</t>
  </si>
  <si>
    <t>PAG-000008503</t>
  </si>
  <si>
    <t>57399</t>
  </si>
  <si>
    <t>pago factura de electricidad de oficinas de esta sie en la zona dur corresp. a marzo 2018</t>
  </si>
  <si>
    <t>157000</t>
  </si>
  <si>
    <t>SIE-150000546</t>
  </si>
  <si>
    <t>Cancelado: PAG-000008496,</t>
  </si>
  <si>
    <t>157126</t>
  </si>
  <si>
    <t>ED-000002604</t>
  </si>
  <si>
    <t>REG. GASTOS DE COMBUSTIBLE DEL MES DE ABRIL DEL 2018 DE LA TARJETA SHELL CARD.-</t>
  </si>
  <si>
    <t>156997</t>
  </si>
  <si>
    <t>COB-000001133</t>
  </si>
  <si>
    <t>SALDO FACTURA NO. 1332 DE TRANSMISION (POR AUTORIZACION PUESTA EN SERVICIO DE OBRAS ELECTICAS)</t>
  </si>
  <si>
    <t>156998</t>
  </si>
  <si>
    <t>COB-000001134</t>
  </si>
  <si>
    <t>SALDO FACTURA NO. 1333 DE TRANSMISION (POR AUTORIZACION PUESTA EN SERVICIO DE OBRAS ELECTICAS)</t>
  </si>
  <si>
    <t>156999</t>
  </si>
  <si>
    <t>COB-000001135</t>
  </si>
  <si>
    <t>SALDO FACTURA NO. 1261 Y ABONO FACTURA NO. 1309 DE TRANSMISION CON CK. NO. 071532.-</t>
  </si>
  <si>
    <t>157010</t>
  </si>
  <si>
    <t>PAG-000008504</t>
  </si>
  <si>
    <t>57401</t>
  </si>
  <si>
    <t>reposicion de fondo de viaticos segun desembolsos del 5841-6025</t>
  </si>
  <si>
    <t>157011</t>
  </si>
  <si>
    <t>PAG-000008505</t>
  </si>
  <si>
    <t>57402</t>
  </si>
  <si>
    <t>dieta semanal a personal de seguridad sie, semana del 9 al 15-04-2018</t>
  </si>
  <si>
    <t>157012</t>
  </si>
  <si>
    <t>PAG-000008506</t>
  </si>
  <si>
    <t>57403</t>
  </si>
  <si>
    <t>pago oc 00164-00174-00119 por servicios de catering de varias actividades de esta sie seguna nexos</t>
  </si>
  <si>
    <t>157013</t>
  </si>
  <si>
    <t>PAG-000008507</t>
  </si>
  <si>
    <t>57404</t>
  </si>
  <si>
    <t>pago oc 00114 por mantenimiento y rep. de vehiculo ficha j06</t>
  </si>
  <si>
    <t>157014</t>
  </si>
  <si>
    <t>PAG-000008508</t>
  </si>
  <si>
    <t>57405</t>
  </si>
  <si>
    <t>pago oc 00156 y 00141 por reparacion y/o mant. de vehiculos fichas j01-c43-c45-c19</t>
  </si>
  <si>
    <t>157015</t>
  </si>
  <si>
    <t>PAG-000008509</t>
  </si>
  <si>
    <t>57406</t>
  </si>
  <si>
    <t>reposicion caja chica oficina principal sie, desembolsos del 19740-19836</t>
  </si>
  <si>
    <t>157024</t>
  </si>
  <si>
    <t>COB-000001136</t>
  </si>
  <si>
    <t>SALDO FACTURA NO. 1334 DE COASTAL PETROLEUM DOMINICANA POR AUTORIZACION USUARIO NO REGULADO INDIVIDUAL.-</t>
  </si>
  <si>
    <t>157025</t>
  </si>
  <si>
    <t>COB-000001137</t>
  </si>
  <si>
    <t>SALDO FACTURA NO. 1318 Y NOTAS DE DEBITOS NOS. 94 / 95 / 96 / Y 97 DE SAN PEDRO BIO - ENERGY.-</t>
  </si>
  <si>
    <t>157110</t>
  </si>
  <si>
    <t>ED-000002605</t>
  </si>
  <si>
    <t>E/D POR DIFERENCIA EN CK. NO. 57367 POR SALDO PRESTAMO NO. 9510378388 A NOMBRE DE JULIAN GUERRERO.-</t>
  </si>
  <si>
    <t>157112</t>
  </si>
  <si>
    <t>ED-000002606</t>
  </si>
  <si>
    <t>E/D POR DIFERENCIA EN CK. NO. 57367 POR SALDO PRESTAMO NO.  9510447740 A NOMBRE DE MARIELA PEGUERO.-</t>
  </si>
  <si>
    <t>157041</t>
  </si>
  <si>
    <t>PAG-000008511</t>
  </si>
  <si>
    <t>57407</t>
  </si>
  <si>
    <t>pago oc 153 por reparacion de impresora multifuncional primer piso sie</t>
  </si>
  <si>
    <t>157042</t>
  </si>
  <si>
    <t>PAG-000008512</t>
  </si>
  <si>
    <t>57408</t>
  </si>
  <si>
    <t>pago suplencia durante 14 dias en oficina sie bani</t>
  </si>
  <si>
    <t>157043</t>
  </si>
  <si>
    <t>PAG-000008513</t>
  </si>
  <si>
    <t>57409</t>
  </si>
  <si>
    <t>cobertura temporal de encargada de la direccion ejecutiva durante 20 dias</t>
  </si>
  <si>
    <t>157044</t>
  </si>
  <si>
    <t>PAG-000008514</t>
  </si>
  <si>
    <t>57410</t>
  </si>
  <si>
    <t>pago 50% inicial de honorarios por servicios legales segun anexos</t>
  </si>
  <si>
    <t>157045</t>
  </si>
  <si>
    <t>PAG-000008515</t>
  </si>
  <si>
    <t>57411</t>
  </si>
  <si>
    <t>pago oc 157 y 103 por reparacion de vehiculos fichas 52 y 22</t>
  </si>
  <si>
    <t>157054</t>
  </si>
  <si>
    <t>SIE-150000547</t>
  </si>
  <si>
    <t>Cancelado: PAG-000008514, error en monto</t>
  </si>
  <si>
    <t>157034</t>
  </si>
  <si>
    <t>COB-000001138</t>
  </si>
  <si>
    <t>SALDO FACTURA NO. 1335 DE RAFAEL GRULLON (DOS CERTIFS. PRPIEDAD LINEAS ELECTRICAS CON INSPECCION "IN SITU" EN EL D.N. IN</t>
  </si>
  <si>
    <t>157077</t>
  </si>
  <si>
    <t>PAG-000008516</t>
  </si>
  <si>
    <t>57412</t>
  </si>
  <si>
    <t>pago poliza de vida 2-2-102-0028627 corresp. al mes de abril 2018</t>
  </si>
  <si>
    <t>157078</t>
  </si>
  <si>
    <t>PAG-000008517</t>
  </si>
  <si>
    <t>57413</t>
  </si>
  <si>
    <t>pago poliza de enfermedades graves 2-2-142-0072727 corresp. al mes de abril 2018</t>
  </si>
  <si>
    <t>157079</t>
  </si>
  <si>
    <t>PAG-000008518</t>
  </si>
  <si>
    <t>57414</t>
  </si>
  <si>
    <t>pago4 dias laborados en febrero 2018 antes de comenzar licencia especial anexa</t>
  </si>
  <si>
    <t>157080</t>
  </si>
  <si>
    <t>PAG-000008519</t>
  </si>
  <si>
    <t>57415</t>
  </si>
  <si>
    <t>pago oc 00213 por contratacion de salon, coffee break, audiovisuales y otros por catividad de esta sie presentacion de memorias</t>
  </si>
  <si>
    <t>157081</t>
  </si>
  <si>
    <t>PAG-000008520</t>
  </si>
  <si>
    <t>57416</t>
  </si>
  <si>
    <t>contribucion mensual por uso de play corresp. abril 2018</t>
  </si>
  <si>
    <t>157082</t>
  </si>
  <si>
    <t>PAG-000008521</t>
  </si>
  <si>
    <t>57417</t>
  </si>
  <si>
    <t>pago oc 00120 por servicios de mantenimiento y reparacion de impresoras c/e factura gub.</t>
  </si>
  <si>
    <t>157083</t>
  </si>
  <si>
    <t>PAG-000008522</t>
  </si>
  <si>
    <t>57418</t>
  </si>
  <si>
    <t>pago oc 00185 por compra de botas de goma para mensajeros sie c/e mercancia y factura gub.</t>
  </si>
  <si>
    <t>157084</t>
  </si>
  <si>
    <t>PAG-000008523</t>
  </si>
  <si>
    <t>57419</t>
  </si>
  <si>
    <t>pago comida empleados sie semanas del 16 al 28-03-2018</t>
  </si>
  <si>
    <t>157085</t>
  </si>
  <si>
    <t>PAG-000008524</t>
  </si>
  <si>
    <t>57420</t>
  </si>
  <si>
    <t>pago fact. de aseo urbano oficina sie mao marzo 2018</t>
  </si>
  <si>
    <t>157086</t>
  </si>
  <si>
    <t>PAG-000008525</t>
  </si>
  <si>
    <t>57421</t>
  </si>
  <si>
    <t>pago fact. de aseo urbano oficina sie santiago marzo 2018</t>
  </si>
  <si>
    <t>157087</t>
  </si>
  <si>
    <t>PAG-000008526</t>
  </si>
  <si>
    <t>57422</t>
  </si>
  <si>
    <t>compra 25 boletos de actividad pro-fondos para templo</t>
  </si>
  <si>
    <t>157088</t>
  </si>
  <si>
    <t>PAG-000008527</t>
  </si>
  <si>
    <t>57423</t>
  </si>
  <si>
    <t>pago fact. electricidad oficina sie las terrenas corresp. a marzo 2018</t>
  </si>
  <si>
    <t>157089</t>
  </si>
  <si>
    <t>PAG-000008528</t>
  </si>
  <si>
    <t>57424</t>
  </si>
  <si>
    <t>pago factura agua potable oficina sie mao febrero y marzo 2018</t>
  </si>
  <si>
    <t>157090</t>
  </si>
  <si>
    <t>PAG-000008529</t>
  </si>
  <si>
    <t>57425</t>
  </si>
  <si>
    <t>pago parqueo de vehiculos de esta sie en la zona oriental corresp. a marzo 2018</t>
  </si>
  <si>
    <t>157091</t>
  </si>
  <si>
    <t>PAG-000008530</t>
  </si>
  <si>
    <t>57426</t>
  </si>
  <si>
    <t>pago oc 00217 por compra de toners para uso de las oficinas de esta sie c/e fact. gub. y mercancia</t>
  </si>
  <si>
    <t>157092</t>
  </si>
  <si>
    <t>PAG-000008531</t>
  </si>
  <si>
    <t>57428</t>
  </si>
  <si>
    <t>pago oc 208 por compra de 16 gomas para vehiculos fichas 17,05,19 y 16</t>
  </si>
  <si>
    <t>157093</t>
  </si>
  <si>
    <t>PAG-000008532</t>
  </si>
  <si>
    <t>57429</t>
  </si>
  <si>
    <t>157075</t>
  </si>
  <si>
    <t>COB-000001139</t>
  </si>
  <si>
    <t>SALDO FACTURA NO. 1336 SOBRE TRES CERTIFICACIONES PROPIEDAD LINEAS ELECTS. CON INSPECCION "IN SITU" EN EL INT. DEL PAIS.-</t>
  </si>
  <si>
    <t>157098</t>
  </si>
  <si>
    <t>COB-000001140</t>
  </si>
  <si>
    <t>SALDO FACTURA NO. 1337 SOBRE  CERTIFICACION PROPIEDAD LINEAS ELECTS. CON INSPECCION "IN SITU" EN EL INT. DEL PAIS.-</t>
  </si>
  <si>
    <t>157099</t>
  </si>
  <si>
    <t>COB-000001141</t>
  </si>
  <si>
    <t>SALDO FACTURA NO. 1338 POR CERTIFICACION PROPIEDAD LINEAS ELECTRICAS CON INSPECCION "IN SITU" EN EL INT.  DEL PAIS.-</t>
  </si>
  <si>
    <t>157127</t>
  </si>
  <si>
    <t>COB-000001142</t>
  </si>
  <si>
    <t>SALDO FACTURA NO. 279 Y ABONO FACTURA NO. 314 DE EDENORTE.-</t>
  </si>
  <si>
    <t>157128</t>
  </si>
  <si>
    <t>COB-000001143</t>
  </si>
  <si>
    <t>SALDO FACTURA NO. 1191 Y ABONO FACTURA NO. 1197 DE BAYAHIBE.-</t>
  </si>
  <si>
    <t>157129</t>
  </si>
  <si>
    <t>COB-000001144</t>
  </si>
  <si>
    <t>SALDO FACTURA NO. 1188 Y ABONO FACTURA NO. 1196 DE CEPM.</t>
  </si>
  <si>
    <t>157156</t>
  </si>
  <si>
    <t>PAG-000008533</t>
  </si>
  <si>
    <t>57430</t>
  </si>
  <si>
    <t>pago suplencia en oficina principal sie durante 9 dias</t>
  </si>
  <si>
    <t>157157</t>
  </si>
  <si>
    <t>PAG-000008534</t>
  </si>
  <si>
    <t>57431</t>
  </si>
  <si>
    <t>ayuda economica para escolaridad en el caed de su hija una niña con diagnostico sindrome de down</t>
  </si>
  <si>
    <t>157158</t>
  </si>
  <si>
    <t>PAG-000008535</t>
  </si>
  <si>
    <t>57432</t>
  </si>
  <si>
    <t>ayuda economica para gastos por procedimiento medico segun anexos</t>
  </si>
  <si>
    <t>157159</t>
  </si>
  <si>
    <t>PAG-000008536</t>
  </si>
  <si>
    <t>57433</t>
  </si>
  <si>
    <t>pago suplencia en oficina direccion de protecom durante 14 dias</t>
  </si>
  <si>
    <t>157160</t>
  </si>
  <si>
    <t>PAG-000008537</t>
  </si>
  <si>
    <t>57434</t>
  </si>
  <si>
    <t>pago suplencia en oficina sie ocoa durante 16 dias</t>
  </si>
  <si>
    <t>157161</t>
  </si>
  <si>
    <t>PAG-000008538</t>
  </si>
  <si>
    <t>57435</t>
  </si>
  <si>
    <t>contribucion para ¨congreso san pedro lucha por ti¨</t>
  </si>
  <si>
    <t>157162</t>
  </si>
  <si>
    <t>PAG-000008539</t>
  </si>
  <si>
    <t>57436</t>
  </si>
  <si>
    <t>contribucion para regalos a madres de dicho sector</t>
  </si>
  <si>
    <t>157163</t>
  </si>
  <si>
    <t>PAG-000008540</t>
  </si>
  <si>
    <t>57437</t>
  </si>
  <si>
    <t>pago oc 00195 por mantenimiento de sistema contra incendio en data center sie. contra entrega de fact. gub. y servicio</t>
  </si>
  <si>
    <t>157164</t>
  </si>
  <si>
    <t>PAG-000008541</t>
  </si>
  <si>
    <t>57438</t>
  </si>
  <si>
    <t>pago oc 00205 por compra de botos de apertura, boton a distancia inalambrico, reader de proximidad  instalacion de los mismos. contra entrega fact. gub.</t>
  </si>
  <si>
    <t>157165</t>
  </si>
  <si>
    <t>PAG-000008542</t>
  </si>
  <si>
    <t>57439</t>
  </si>
  <si>
    <t>pago polizas 96-95-196617 y 96-95-196618 de seguros de salud, incluye notas de credito</t>
  </si>
  <si>
    <t>157166</t>
  </si>
  <si>
    <t>PAG-000008543</t>
  </si>
  <si>
    <t>57440</t>
  </si>
  <si>
    <t>contribucion con la compra de boletas para celebracion de premios sobre iniciativas ambinetales</t>
  </si>
  <si>
    <t>157167</t>
  </si>
  <si>
    <t>PAG-000008544</t>
  </si>
  <si>
    <t>57441</t>
  </si>
  <si>
    <t>pago oc 00207 por compra de aire acondicionado de 18,000 btu para oficina sie ocoa. contra entrega de fact. gub. y producto</t>
  </si>
  <si>
    <t>157168</t>
  </si>
  <si>
    <t>PAG-000008545</t>
  </si>
  <si>
    <t>57442</t>
  </si>
  <si>
    <t>pago suplencia en oficina principal sie  durante 5 dias</t>
  </si>
  <si>
    <t>157169</t>
  </si>
  <si>
    <t>PAG-000008546</t>
  </si>
  <si>
    <t>57443</t>
  </si>
  <si>
    <t>pago suplencia en oficina principal sie  durante 10 dias</t>
  </si>
  <si>
    <t>157170</t>
  </si>
  <si>
    <t>PAG-000008547</t>
  </si>
  <si>
    <t>57444</t>
  </si>
  <si>
    <t>pago facturacion de lineas y centrales telefonicas correspondiente al mes de abril 2018</t>
  </si>
  <si>
    <t>157171</t>
  </si>
  <si>
    <t>PAG-000008548</t>
  </si>
  <si>
    <t>57445</t>
  </si>
  <si>
    <t>pago trimestre mayo-julio de maestria en alta gerencia a empleado tirso peña</t>
  </si>
  <si>
    <t>157172</t>
  </si>
  <si>
    <t>PAG-000008549</t>
  </si>
  <si>
    <t>57446</t>
  </si>
  <si>
    <t>pago servicio de consulta de buro de credito del 10-03 al 09-04-2018</t>
  </si>
  <si>
    <t>157173</t>
  </si>
  <si>
    <t>PAG-000008550</t>
  </si>
  <si>
    <t>57447</t>
  </si>
  <si>
    <t>pago facturacion de electricidad oficinas sie en la zona norte corresp. a abril 2018</t>
  </si>
  <si>
    <t>157174</t>
  </si>
  <si>
    <t>PAG-000008551</t>
  </si>
  <si>
    <t>57448</t>
  </si>
  <si>
    <t>pago oc 00200 por compra de laminas enmarcadas para dcoracion en varias oficinas de esta sie. contra entrega fact. gub. y producto</t>
  </si>
  <si>
    <t>157175</t>
  </si>
  <si>
    <t>PAG-000008552</t>
  </si>
  <si>
    <t>57449</t>
  </si>
  <si>
    <t>pago oc 00204 por compra de 20 sillas plegables para direccion de protecom</t>
  </si>
  <si>
    <t>157125</t>
  </si>
  <si>
    <t>ED-000002607</t>
  </si>
  <si>
    <t>CANCELACION DEL CK NO.056599 P/FIRMA DE MIEMBRO NO ACTIVO</t>
  </si>
  <si>
    <t>157138</t>
  </si>
  <si>
    <t>COB-000001145</t>
  </si>
  <si>
    <t>SALDO FACTURA NO. 1339 POR CERTIF. PROP. LINEAS Y DISTANCIAS MINS. SEGURIDAD INSPC. "IN SITU" EN EL INT. DEL PAIS.-</t>
  </si>
  <si>
    <t>157139</t>
  </si>
  <si>
    <t>COB-000001146</t>
  </si>
  <si>
    <t>SALDO FACTURA NO. 1340 POR CERTIF. PROP. LINEAS Y DISTS. MINIMAS  SEGURIDAD INSPC. "IN SITU EN EL D.N.</t>
  </si>
  <si>
    <t>157143</t>
  </si>
  <si>
    <t>ED-000002609</t>
  </si>
  <si>
    <t>ANULANDO RECIBO NO. 1140 POR ERROR DEL CLIENTE EN SOLICITUS DE SERVICIO.</t>
  </si>
  <si>
    <t>157155</t>
  </si>
  <si>
    <t>ED-000002610</t>
  </si>
  <si>
    <t>ANULANDO RECIBO NO. 1141 POR ERROR DEL CLIENTE EN SOLICITUD DE SERVICIO.</t>
  </si>
  <si>
    <t>157342</t>
  </si>
  <si>
    <t>ED-000002618</t>
  </si>
  <si>
    <t>CANCELACION E/D 003690 D/F 17/4/18</t>
  </si>
  <si>
    <t>157179</t>
  </si>
  <si>
    <t>ED-000002611</t>
  </si>
  <si>
    <t>ED TRANSFERENCIA DE BONIFICACION A SECRETARIAS Y ASISTENTES SIE POR MOTIVO DEL DIA DE LAS SECRETARIAS, EL DIA 26/4/2018</t>
  </si>
  <si>
    <t>157218</t>
  </si>
  <si>
    <t>PAG-000008553</t>
  </si>
  <si>
    <t>57450</t>
  </si>
  <si>
    <t>pago oc 00214 por rep. estructura metalica de valla publicitaria sie. contra entrega fact. gub. y servicio</t>
  </si>
  <si>
    <t>157219</t>
  </si>
  <si>
    <t>PAG-000008554</t>
  </si>
  <si>
    <t>57451</t>
  </si>
  <si>
    <t>dieta semanal a personal de seguridad sie, semana del 16 al 22-04-2018</t>
  </si>
  <si>
    <t>157220</t>
  </si>
  <si>
    <t>PAG-000008555</t>
  </si>
  <si>
    <t>57452</t>
  </si>
  <si>
    <t>pago oc 00202 por limpieza y mant. de ductos de aire oficina principal sie. contra entrega fact. gub. y servicio</t>
  </si>
  <si>
    <t>157221</t>
  </si>
  <si>
    <t>PAG-000008556</t>
  </si>
  <si>
    <t>57453</t>
  </si>
  <si>
    <t>pago compensacion para comida y transporte por trabajos fuera de horario</t>
  </si>
  <si>
    <t>157222</t>
  </si>
  <si>
    <t>PAG-000008557</t>
  </si>
  <si>
    <t>57454</t>
  </si>
  <si>
    <t>compensacion mensual para compra de almuerzos a personal de seguridad oficinas de esta sie, abril 2018</t>
  </si>
  <si>
    <t>157223</t>
  </si>
  <si>
    <t>PAG-000008558</t>
  </si>
  <si>
    <t>57455</t>
  </si>
  <si>
    <t>157224</t>
  </si>
  <si>
    <t>PAG-000008559</t>
  </si>
  <si>
    <t>57456</t>
  </si>
  <si>
    <t>157225</t>
  </si>
  <si>
    <t>PAG-000008560</t>
  </si>
  <si>
    <t>57457</t>
  </si>
  <si>
    <t>157226</t>
  </si>
  <si>
    <t>PAG-000008561</t>
  </si>
  <si>
    <t>57458</t>
  </si>
  <si>
    <t>157227</t>
  </si>
  <si>
    <t>PAG-000008562</t>
  </si>
  <si>
    <t>57459</t>
  </si>
  <si>
    <t>157228</t>
  </si>
  <si>
    <t>PAG-000008563</t>
  </si>
  <si>
    <t>57460</t>
  </si>
  <si>
    <t>157229</t>
  </si>
  <si>
    <t>PAG-000008564</t>
  </si>
  <si>
    <t>57461</t>
  </si>
  <si>
    <t>157230</t>
  </si>
  <si>
    <t>PAG-000008565</t>
  </si>
  <si>
    <t>57462</t>
  </si>
  <si>
    <t>157231</t>
  </si>
  <si>
    <t>PAG-000008566</t>
  </si>
  <si>
    <t>57463</t>
  </si>
  <si>
    <t>157232</t>
  </si>
  <si>
    <t>PAG-000008567</t>
  </si>
  <si>
    <t>57464</t>
  </si>
  <si>
    <t>157233</t>
  </si>
  <si>
    <t>PAG-000008568</t>
  </si>
  <si>
    <t>57465</t>
  </si>
  <si>
    <t>157234</t>
  </si>
  <si>
    <t>PAG-000008569</t>
  </si>
  <si>
    <t>57466</t>
  </si>
  <si>
    <t>ayuda con la compra de 5 boletas para desayuno conferencia</t>
  </si>
  <si>
    <t>157235</t>
  </si>
  <si>
    <t>PAG-000008570</t>
  </si>
  <si>
    <t>57467</t>
  </si>
  <si>
    <t>pago oc 00221 por rotulados y reparacion de letreros en oficina sie la caleta. contra entrega fact. gub. y servicio</t>
  </si>
  <si>
    <t>157323</t>
  </si>
  <si>
    <t>COB-000001147</t>
  </si>
  <si>
    <t>PAGO DEL 12/04/2018 DE COSTASUR DOMINICANA.-</t>
  </si>
  <si>
    <t>157324</t>
  </si>
  <si>
    <t>COB-000001148</t>
  </si>
  <si>
    <t>SALDO FACTURA NO. 1304 Y ABONO FACTURA NO. 1350.-</t>
  </si>
  <si>
    <t>157274</t>
  </si>
  <si>
    <t>PAG-000008571</t>
  </si>
  <si>
    <t>57468</t>
  </si>
  <si>
    <t>pago oc 00232 por compra de souvenirs para dia de las secretarias contra entrega de factura gub. y producto</t>
  </si>
  <si>
    <t>157275</t>
  </si>
  <si>
    <t>PAG-000008572</t>
  </si>
  <si>
    <t>57469</t>
  </si>
  <si>
    <t>pago oc 00248 por actividad almuerzo de dia de las secretarias contra entrega de fact. gub. y serv.</t>
  </si>
  <si>
    <t>157276</t>
  </si>
  <si>
    <t>PAG-000008573</t>
  </si>
  <si>
    <t>57470</t>
  </si>
  <si>
    <t>pago oc 00243 por animacion y equipo de sonido para actividad dia de las secretarias contra entrega fact. gub. y serv.</t>
  </si>
  <si>
    <t>157277</t>
  </si>
  <si>
    <t>PAG-000008574</t>
  </si>
  <si>
    <t>57471</t>
  </si>
  <si>
    <t>pago oc 00233 por compra de bonos de regalo para dia de las secretarias contra entrega factura gub. y servicio</t>
  </si>
  <si>
    <t>157278</t>
  </si>
  <si>
    <t>PAG-000008575</t>
  </si>
  <si>
    <t>57472</t>
  </si>
  <si>
    <t>pago servicio de soporte y asistencia en celebracion dia de las secretarias</t>
  </si>
  <si>
    <t>157279</t>
  </si>
  <si>
    <t>PAG-000008576</t>
  </si>
  <si>
    <t>57473</t>
  </si>
  <si>
    <t>pago facturas de electricidad oficinas de esta sie en la zona este correspondiente a marzo 2018</t>
  </si>
  <si>
    <t>157280</t>
  </si>
  <si>
    <t>PAG-000008577</t>
  </si>
  <si>
    <t>57474</t>
  </si>
  <si>
    <t>pago oc 00215 por instalacion de estructura en banners para presentacion de memorias sie. contra entrega de servicio</t>
  </si>
  <si>
    <t>157281</t>
  </si>
  <si>
    <t>PAG-000008578</t>
  </si>
  <si>
    <t>57475</t>
  </si>
  <si>
    <t>pago poliza 2-2-102-0002149 de seguro de ultimos gastos corresp. abril 2018 menos nota de credito</t>
  </si>
  <si>
    <t>157282</t>
  </si>
  <si>
    <t>PAG-000008579</t>
  </si>
  <si>
    <t>57476</t>
  </si>
  <si>
    <t>pago oc 00212 por compra de piezas e instalacion  para vehiculo ficha c005</t>
  </si>
  <si>
    <t>157283</t>
  </si>
  <si>
    <t>PAG-000008580</t>
  </si>
  <si>
    <t>57477</t>
  </si>
  <si>
    <t>pago oc 00206 por reparacion y/o mant. de vehiculos fichas 13-41-17</t>
  </si>
  <si>
    <t>157284</t>
  </si>
  <si>
    <t>PAG-000008581</t>
  </si>
  <si>
    <t>57478</t>
  </si>
  <si>
    <t>pago oc 00206 por compra de bases giratorias para monitores y cables para su instalacion contra entrega de equipos</t>
  </si>
  <si>
    <t>157285</t>
  </si>
  <si>
    <t>PAG-000008582</t>
  </si>
  <si>
    <t>57479</t>
  </si>
  <si>
    <t>pago oc 00211 y 00219 por reparacion y/o mant. de vehiculos fichas 02-06-25-44-27 y 40</t>
  </si>
  <si>
    <t>157286</t>
  </si>
  <si>
    <t>PAG-000008583</t>
  </si>
  <si>
    <t>57480</t>
  </si>
  <si>
    <t>pago oc 00218 por reparacion de aire acondicionado a vehiculo ficha 30</t>
  </si>
  <si>
    <t>157287</t>
  </si>
  <si>
    <t>PAG-000008584</t>
  </si>
  <si>
    <t>57481</t>
  </si>
  <si>
    <t>pago oc 00249 por decoracion de actividad dia de las secretarias contra entrega de fact. gub. y servicio</t>
  </si>
  <si>
    <t>157288</t>
  </si>
  <si>
    <t>PAG-000008585</t>
  </si>
  <si>
    <t>57482</t>
  </si>
  <si>
    <t>pago oc 00239 por recarga de tarjetas de combustible corresp. a mayo 2018</t>
  </si>
  <si>
    <t>157326</t>
  </si>
  <si>
    <t>PAG-000008586</t>
  </si>
  <si>
    <t>57483</t>
  </si>
  <si>
    <t>pago oc 00240 por compra de ticket de combustible para uso de esta sie correspondiente a mayo 2018</t>
  </si>
  <si>
    <t>157327</t>
  </si>
  <si>
    <t>PAG-000008587</t>
  </si>
  <si>
    <t>57484</t>
  </si>
  <si>
    <t>pago oc 000296 por compra de utiles y material gastable de comedor, cocina y limpieza para uso de esta sie contra entrega de fact. gub. y productos</t>
  </si>
  <si>
    <t>157328</t>
  </si>
  <si>
    <t>PAG-000008588</t>
  </si>
  <si>
    <t>57485</t>
  </si>
  <si>
    <t>pago oc 00220 por adquisicion de licencia para impresora de carnets empleados sie contra entrega de fact. gub. y licencia</t>
  </si>
  <si>
    <t>157329</t>
  </si>
  <si>
    <t>PAG-000008589</t>
  </si>
  <si>
    <t>57486</t>
  </si>
  <si>
    <t>pago oc 00197 por transporte de mobiliarios a arias oficinas de esta sie, contra entrega de fact. gub.</t>
  </si>
  <si>
    <t>157330</t>
  </si>
  <si>
    <t>PAG-000008590</t>
  </si>
  <si>
    <t>57487</t>
  </si>
  <si>
    <t>pago participacion de la directora y la gerente de recursos humanos sie a seminario internacional sobre rcursos humanos en hotel riu bavaro</t>
  </si>
  <si>
    <t>157331</t>
  </si>
  <si>
    <t>PAG-000008591</t>
  </si>
  <si>
    <t>57488</t>
  </si>
  <si>
    <t>pag oc 00188 por compra de 15 mouse pad para oficinas de esta sie</t>
  </si>
  <si>
    <t>157332</t>
  </si>
  <si>
    <t>PAG-000008592</t>
  </si>
  <si>
    <t>57489</t>
  </si>
  <si>
    <t>ayuda mensual correspondiente a abril 2018</t>
  </si>
  <si>
    <t>157333</t>
  </si>
  <si>
    <t>PAG-000008593</t>
  </si>
  <si>
    <t>57490</t>
  </si>
  <si>
    <t>157334</t>
  </si>
  <si>
    <t>PAG-000008594</t>
  </si>
  <si>
    <t>57491</t>
  </si>
  <si>
    <t>157335</t>
  </si>
  <si>
    <t>PAG-000008595</t>
  </si>
  <si>
    <t>57492</t>
  </si>
  <si>
    <t>159078</t>
  </si>
  <si>
    <t>SIE-150000551</t>
  </si>
  <si>
    <t>Cancelado: PAG-000008589, por incluir oficina que no corespondia</t>
  </si>
  <si>
    <t>157336</t>
  </si>
  <si>
    <t>COB-000001149</t>
  </si>
  <si>
    <t>SALDO FACTURAS NOS. 307 Y 343 Y ABONO FACTURA NO. 399 DE CAP CANA CARIBE.-</t>
  </si>
  <si>
    <t>157347</t>
  </si>
  <si>
    <t>PAG-000008596</t>
  </si>
  <si>
    <t>57493</t>
  </si>
  <si>
    <t>pago oc 00250 por servicio de transporte empleados actividad dia de las secretarias contra entrega factura gubernamental</t>
  </si>
  <si>
    <t>157348</t>
  </si>
  <si>
    <t>PAG-000008597</t>
  </si>
  <si>
    <t>57494</t>
  </si>
  <si>
    <t>pago suplencia en oficina sie santiago durante 16 dias</t>
  </si>
  <si>
    <t>157349</t>
  </si>
  <si>
    <t>PAG-000008598</t>
  </si>
  <si>
    <t>57495</t>
  </si>
  <si>
    <t>pago suplencia en direccion de protecom durante 9 dias</t>
  </si>
  <si>
    <t>157350</t>
  </si>
  <si>
    <t>PAG-000008599</t>
  </si>
  <si>
    <t>57496</t>
  </si>
  <si>
    <t>pago oc 00149 por compra de 15 unidades de mouse pad para varias oficinas sie</t>
  </si>
  <si>
    <t>157351</t>
  </si>
  <si>
    <t>PAG-000008600</t>
  </si>
  <si>
    <t>57497</t>
  </si>
  <si>
    <t>157352</t>
  </si>
  <si>
    <t>PAG-000008601</t>
  </si>
  <si>
    <t>57498</t>
  </si>
  <si>
    <t>pago asesoria de comunicaciones corresp. a abril 2018</t>
  </si>
  <si>
    <t>157353</t>
  </si>
  <si>
    <t>PAG-000008602</t>
  </si>
  <si>
    <t>57499</t>
  </si>
  <si>
    <t>pago suplencia en oficina principal sie durante 11 dias</t>
  </si>
  <si>
    <t>157354</t>
  </si>
  <si>
    <t>PAG-000008603</t>
  </si>
  <si>
    <t>57500</t>
  </si>
  <si>
    <t>ayuda para gastos por muerte de su padre</t>
  </si>
  <si>
    <t>157355</t>
  </si>
  <si>
    <t>PAG-000008604</t>
  </si>
  <si>
    <t>57501</t>
  </si>
  <si>
    <t>contrato de publicidad correspondiente al mes de abril 2018</t>
  </si>
  <si>
    <t>157356</t>
  </si>
  <si>
    <t>PAG-000008605</t>
  </si>
  <si>
    <t>57502</t>
  </si>
  <si>
    <t>157357</t>
  </si>
  <si>
    <t>PAG-000008606</t>
  </si>
  <si>
    <t>57503</t>
  </si>
  <si>
    <t>157358</t>
  </si>
  <si>
    <t>PAG-000008607</t>
  </si>
  <si>
    <t>57504</t>
  </si>
  <si>
    <t>157359</t>
  </si>
  <si>
    <t>PAG-000008608</t>
  </si>
  <si>
    <t>57505</t>
  </si>
  <si>
    <t>157360</t>
  </si>
  <si>
    <t>PAG-000008609</t>
  </si>
  <si>
    <t>57506</t>
  </si>
  <si>
    <t>157361</t>
  </si>
  <si>
    <t>PAG-000008610</t>
  </si>
  <si>
    <t>57507</t>
  </si>
  <si>
    <t>157343</t>
  </si>
  <si>
    <t>ED-000002619</t>
  </si>
  <si>
    <t>CANCELACION DEL CK 056599 D/F  29/12/17</t>
  </si>
  <si>
    <t>157394</t>
  </si>
  <si>
    <t>ED-000002620</t>
  </si>
  <si>
    <t>COMISION Y GASTOS BANACARIOS MTE METER TEST EQUIPMENT</t>
  </si>
  <si>
    <t>157401</t>
  </si>
  <si>
    <t>PAG-000008611</t>
  </si>
  <si>
    <t>57508</t>
  </si>
  <si>
    <t>reposicion caja chica oficina sie la vega, desembolsos del 2263-2283</t>
  </si>
  <si>
    <t>157402</t>
  </si>
  <si>
    <t>PAG-000008612</t>
  </si>
  <si>
    <t>57509</t>
  </si>
  <si>
    <t>pago contrato de publicidad correspondiente a abril 2018</t>
  </si>
  <si>
    <t>157403</t>
  </si>
  <si>
    <t>PAG-000008613</t>
  </si>
  <si>
    <t>57510</t>
  </si>
  <si>
    <t>reposicion caja chica oficina sie la romana, desembolsos del 3724-3741</t>
  </si>
  <si>
    <t>157404</t>
  </si>
  <si>
    <t>PAG-000008614</t>
  </si>
  <si>
    <t>57511</t>
  </si>
  <si>
    <t>pago oc 0019 por compra de 40 ups 600 para varias oficinas de esta sie</t>
  </si>
  <si>
    <t>157405</t>
  </si>
  <si>
    <t>PAG-000008615</t>
  </si>
  <si>
    <t>57512</t>
  </si>
  <si>
    <t>dieta semanal a pwersonal de seguridad sie, semana del 23 al 29-04-2018</t>
  </si>
  <si>
    <t>157406</t>
  </si>
  <si>
    <t>PAG-000008616</t>
  </si>
  <si>
    <t>57513</t>
  </si>
  <si>
    <t>pago diferencia en la retencion del bono navideño 2017</t>
  </si>
  <si>
    <t>157407</t>
  </si>
  <si>
    <t>PAG-000008617</t>
  </si>
  <si>
    <t>57514</t>
  </si>
  <si>
    <t>compensacion para alimentos y transporte por trabajo de seguridad fuera de horario</t>
  </si>
  <si>
    <t>157408</t>
  </si>
  <si>
    <t>PAG-000008618</t>
  </si>
  <si>
    <t>57515</t>
  </si>
  <si>
    <t>pago contrato dee diseñadora de dibujos digitales corresp. a la ultma parte de su contrato del 1 al 15/03/2018</t>
  </si>
  <si>
    <t>157413</t>
  </si>
  <si>
    <t>PAG-000008619</t>
  </si>
  <si>
    <t>57516</t>
  </si>
  <si>
    <t>alquiler correspondiente al mes de abril 2018 de oficina de esta sie en higuey, incluido mant. y publicidad</t>
  </si>
  <si>
    <t>157414</t>
  </si>
  <si>
    <t>PAG-000008620</t>
  </si>
  <si>
    <t>57517</t>
  </si>
  <si>
    <t>alquiler correspondiente al mes de abril 2018 de oficina de esta sie en bani, incluido mant.</t>
  </si>
  <si>
    <t>157415</t>
  </si>
  <si>
    <t>PAG-000008621</t>
  </si>
  <si>
    <t>57518</t>
  </si>
  <si>
    <t>alquiler correspondiente al mes de abril 2018 de oficina de esta sie en moca incluido mant.</t>
  </si>
  <si>
    <t>157416</t>
  </si>
  <si>
    <t>PAG-000008622</t>
  </si>
  <si>
    <t>57519</t>
  </si>
  <si>
    <t>alquiler correspondiente al mes de abril 2018 de oficina de esta sie en punto gob megacentro</t>
  </si>
  <si>
    <t>157417</t>
  </si>
  <si>
    <t>PAG-000008623</t>
  </si>
  <si>
    <t>57520</t>
  </si>
  <si>
    <t>alquiler correspondiente al mes de abril 2018 de oficina de esta sie en ocoa</t>
  </si>
  <si>
    <t>157418</t>
  </si>
  <si>
    <t>PAG-000008624</t>
  </si>
  <si>
    <t>57521</t>
  </si>
  <si>
    <t>alquiler correspondiente al mes de abril 2018 de oficina de esta sie en la caleta, incluidos febrero y marzo que estaban pendientes</t>
  </si>
  <si>
    <t>157419</t>
  </si>
  <si>
    <t>PAG-000008625</t>
  </si>
  <si>
    <t>57522</t>
  </si>
  <si>
    <t>alquiler correspondiente al mes de abril 2018 de oficina de esta sie en jarabacoa</t>
  </si>
  <si>
    <t>157420</t>
  </si>
  <si>
    <t>PAG-000008626</t>
  </si>
  <si>
    <t>57523</t>
  </si>
  <si>
    <t>alquiler correspondiente al mes de abril 2018 de oficina de esta sie en super cadena ocoa</t>
  </si>
  <si>
    <t>157421</t>
  </si>
  <si>
    <t>PAG-000008627</t>
  </si>
  <si>
    <t>57524</t>
  </si>
  <si>
    <t>alquiler correspondiente al mes de abril 2018 de oficina de esta sie en montcristi</t>
  </si>
  <si>
    <t>157422</t>
  </si>
  <si>
    <t>PAG-000008628</t>
  </si>
  <si>
    <t>57525</t>
  </si>
  <si>
    <t>alquiler correspondiente al mes de abril 2018 de oficina de esta sie en jumbo luperon incluido mantenimiento</t>
  </si>
  <si>
    <t>157423</t>
  </si>
  <si>
    <t>PAG-000008629</t>
  </si>
  <si>
    <t>57526</t>
  </si>
  <si>
    <t>alquiler correspondiente al mes de abril 2018 de oficina de esta sie en nacional charles de gaulle</t>
  </si>
  <si>
    <t>157424</t>
  </si>
  <si>
    <t>PAG-000008630</t>
  </si>
  <si>
    <t>57527</t>
  </si>
  <si>
    <t>alquiler correspondiente al mes de abril 2018 de oficina de esta sie en plaza lama 27 de febrero</t>
  </si>
  <si>
    <t>157425</t>
  </si>
  <si>
    <t>PAG-000008631</t>
  </si>
  <si>
    <t>57528</t>
  </si>
  <si>
    <t>alquiler correspondiente al mes de abril 2018 de oficina de esta sie en santiago locales 1 y 2</t>
  </si>
  <si>
    <t>157426</t>
  </si>
  <si>
    <t>PAG-000008632</t>
  </si>
  <si>
    <t>57529</t>
  </si>
  <si>
    <t>alquiler correspondiente al mes de abril 2018 de oficina de esta sie en santiago local 3 incluido mantenimiento y mes de marzo que estaban pendientes</t>
  </si>
  <si>
    <t>157497</t>
  </si>
  <si>
    <t>ED-000002621</t>
  </si>
  <si>
    <t>COMISION Y GASTOS BANACARIOS TRANSFERENCIA CIER</t>
  </si>
  <si>
    <t>157463</t>
  </si>
  <si>
    <t>COB-000001150</t>
  </si>
  <si>
    <t>SALDO FACTURA NO. 1351 DE PALAMARA LA VEGA.-</t>
  </si>
  <si>
    <t>157469</t>
  </si>
  <si>
    <t>COB-000001151</t>
  </si>
  <si>
    <t>SALDO FACTURA NO. 1251 Y ABONO FACTURA NO. 1299 DE LAESA.-</t>
  </si>
  <si>
    <t>157470</t>
  </si>
  <si>
    <t>COB-000001152</t>
  </si>
  <si>
    <t>SALDO FACTURA NO. 1352 DE TRANSCONTINENTAL.-</t>
  </si>
  <si>
    <t>158950</t>
  </si>
  <si>
    <t>ED-000002623</t>
  </si>
  <si>
    <t>158981</t>
  </si>
  <si>
    <t>PAG-000008633</t>
  </si>
  <si>
    <t>57548</t>
  </si>
  <si>
    <t>pago oc 00244 por instalacion de on vision en oficina sie mao y san francisco</t>
  </si>
  <si>
    <t>158982</t>
  </si>
  <si>
    <t>PAG-000008634</t>
  </si>
  <si>
    <t>57549</t>
  </si>
  <si>
    <t>pago oc 00231 y 00246 por reparacion y/o mant. de vehiculos fichas 22-36 y 24</t>
  </si>
  <si>
    <t>158983</t>
  </si>
  <si>
    <t>PAG-000008635</t>
  </si>
  <si>
    <t>57550</t>
  </si>
  <si>
    <t>pago oc 00242 por compra de boton de salida con sensor de proximidad</t>
  </si>
  <si>
    <t>158984</t>
  </si>
  <si>
    <t>PAG-000008636</t>
  </si>
  <si>
    <t>57551</t>
  </si>
  <si>
    <t>pago oc 00192 por mantenimiento de sistema de alarmas de incendio of. principal sie</t>
  </si>
  <si>
    <t>158985</t>
  </si>
  <si>
    <t>PAG-000008637</t>
  </si>
  <si>
    <t>57552</t>
  </si>
  <si>
    <t>pago oc 00252 por compra de 2 boletos aereos por viaje a brasil de superintendente y miembro del consejo sie, contra entrega fact. gub.</t>
  </si>
  <si>
    <t>158986</t>
  </si>
  <si>
    <t>PAG-000008638</t>
  </si>
  <si>
    <t>57553</t>
  </si>
  <si>
    <t>pago oc 00201 por compra de 2 dispensadores de turno</t>
  </si>
  <si>
    <t>158987</t>
  </si>
  <si>
    <t>PAG-000008639</t>
  </si>
  <si>
    <t>57554</t>
  </si>
  <si>
    <t>pago oc 00228 por reparacion de vehiculo ficha 34</t>
  </si>
  <si>
    <t>158988</t>
  </si>
  <si>
    <t>PAG-000008640</t>
  </si>
  <si>
    <t>57555</t>
  </si>
  <si>
    <t>pago oc 00166 por reparacion de vehiculo ficga 43</t>
  </si>
  <si>
    <t>158989</t>
  </si>
  <si>
    <t>PAG-000008641</t>
  </si>
  <si>
    <t>57556</t>
  </si>
  <si>
    <t>pago almuerzos a empleados sie, semana del 2 al 13-04-2018</t>
  </si>
  <si>
    <t>158990</t>
  </si>
  <si>
    <t>PAG-000008642</t>
  </si>
  <si>
    <t>57557</t>
  </si>
  <si>
    <t>pago oc 00115 por reparacion de vehiculo ficha 39</t>
  </si>
  <si>
    <t>158991</t>
  </si>
  <si>
    <t>PAG-000008643</t>
  </si>
  <si>
    <t>57558</t>
  </si>
  <si>
    <t>ayuda por pasantia en esta sie en recursos humanos en el mes de abril 2018</t>
  </si>
  <si>
    <t>158992</t>
  </si>
  <si>
    <t>PAG-000008644</t>
  </si>
  <si>
    <t>57559</t>
  </si>
  <si>
    <t>pago factura de aseo urbano oficina sie barahona en abril 2018</t>
  </si>
  <si>
    <t>158993</t>
  </si>
  <si>
    <t>PAG-000008645</t>
  </si>
  <si>
    <t>57560</t>
  </si>
  <si>
    <t>158994</t>
  </si>
  <si>
    <t>PAG-000008646</t>
  </si>
  <si>
    <t>57561</t>
  </si>
  <si>
    <t>pago oc 00193 y 00224 por publicacion de resoluciones de esta sie</t>
  </si>
  <si>
    <t>158995</t>
  </si>
  <si>
    <t>PAG-000008647</t>
  </si>
  <si>
    <t>57562</t>
  </si>
  <si>
    <t>pago suplencia en oficina direccion de protecom durante 7 dias</t>
  </si>
  <si>
    <t>158996</t>
  </si>
  <si>
    <t>PAG-000008648</t>
  </si>
  <si>
    <t>57563</t>
  </si>
  <si>
    <t>pago oc 00189 por publicacion de audiencia publica</t>
  </si>
  <si>
    <t>158997</t>
  </si>
  <si>
    <t>PAG-000008649</t>
  </si>
  <si>
    <t>57564</t>
  </si>
  <si>
    <t>pago oc 00227 por mantenimiento de vehiculo ficha 50</t>
  </si>
  <si>
    <t>158998</t>
  </si>
  <si>
    <t>PAG-000008650</t>
  </si>
  <si>
    <t>57565</t>
  </si>
  <si>
    <t>reposicion caja chica direccion de protecom, desembolsos del 3840-3886</t>
  </si>
  <si>
    <t>157488</t>
  </si>
  <si>
    <t>COB-000001153</t>
  </si>
  <si>
    <t>SALDO FACTURA NO. 1217 Y ABONO FACTURA NO. 1262 DE HIDROELECTRICA (CK. NO. 136456).-</t>
  </si>
  <si>
    <t>157492</t>
  </si>
  <si>
    <t>COB-000001154</t>
  </si>
  <si>
    <t>ABONO FACTURA NO. 1247 DE AES ANDRRES.-</t>
  </si>
  <si>
    <t>157493</t>
  </si>
  <si>
    <t>COB-000001155</t>
  </si>
  <si>
    <t>SALDO FACTURA NO. 1249 Y SALDO N/D NO.098 Y SALDO FACTURA  FACTURA NO. 1297 DE D.P.P.</t>
  </si>
  <si>
    <t>157494</t>
  </si>
  <si>
    <t>COB-000001156</t>
  </si>
  <si>
    <t>SALDO FACTURA NO. 1255 Y ABONO FACTURA NO. 1303 DE ITABO.-</t>
  </si>
  <si>
    <t>157495</t>
  </si>
  <si>
    <t>COB-000001157</t>
  </si>
  <si>
    <t>SALDO FACTURA NO. 1137 Y ABONO FACTURA NO. 1173 DE MONTERIO - INCA (23).-</t>
  </si>
  <si>
    <t>157496</t>
  </si>
  <si>
    <t>COB-000001158</t>
  </si>
  <si>
    <t>SALDO FACTURA NO. 1313 Y ABONO FACTURA NO. 1358 DE MONTERIO - BERSAL.-</t>
  </si>
  <si>
    <t>158952</t>
  </si>
  <si>
    <t>COB-000001159</t>
  </si>
  <si>
    <t>ABONO FACTURA NO. 1297 DE D.P.P.</t>
  </si>
  <si>
    <t>157489</t>
  </si>
  <si>
    <t>SIE-150000549</t>
  </si>
  <si>
    <t>Cancelado: PAG-000008624, ERROR EN MONTO</t>
  </si>
  <si>
    <t>158999</t>
  </si>
  <si>
    <t>PAG-000008651</t>
  </si>
  <si>
    <t>57578</t>
  </si>
  <si>
    <t>alquiler correspondiente al mes de abril 2018 de oficina de esta sie en barahona</t>
  </si>
  <si>
    <t>159000</t>
  </si>
  <si>
    <t>PAG-000008652</t>
  </si>
  <si>
    <t>57579</t>
  </si>
  <si>
    <t>alquiler correspondiente al mes de abril 2018 de oficina de esta sie en santiago rodriguez</t>
  </si>
  <si>
    <t>159001</t>
  </si>
  <si>
    <t>PAG-000008653</t>
  </si>
  <si>
    <t>57580</t>
  </si>
  <si>
    <t>alquiler correspondiente al mes de abril 2018 de oficina de esta sie en plaza basora</t>
  </si>
  <si>
    <t>159002</t>
  </si>
  <si>
    <t>PAG-000008654</t>
  </si>
  <si>
    <t>57581</t>
  </si>
  <si>
    <t>alquiler correspondiente al mes de abril 2018 de oficina de esta sie en mao</t>
  </si>
  <si>
    <t>159003</t>
  </si>
  <si>
    <t>PAG-000008655</t>
  </si>
  <si>
    <t>57582</t>
  </si>
  <si>
    <t>alquiler correspondiente al mes de abril 2018 de oficina de esta sie en hato mayor</t>
  </si>
  <si>
    <t>159004</t>
  </si>
  <si>
    <t>PAG-000008656</t>
  </si>
  <si>
    <t>57583</t>
  </si>
  <si>
    <t>alquiler correspondiente al mes de abril 2018 de oficina de esta sie en jimani</t>
  </si>
  <si>
    <t>159005</t>
  </si>
  <si>
    <t>PAG-000008657</t>
  </si>
  <si>
    <t>57584</t>
  </si>
  <si>
    <t>alquiler correspondiente al mes de abril 2018 de oficina de esta sie en cotui</t>
  </si>
  <si>
    <t>159006</t>
  </si>
  <si>
    <t>PAG-000008658</t>
  </si>
  <si>
    <t>57585</t>
  </si>
  <si>
    <t>alquiler correspondiente al mes de abril 2018 de oficina de esta sie en</t>
  </si>
  <si>
    <t>159007</t>
  </si>
  <si>
    <t>PAG-000008659</t>
  </si>
  <si>
    <t>57586</t>
  </si>
  <si>
    <t>alquiler correspondiente al mes de abril 2018 de oficina de esta sie en samana</t>
  </si>
  <si>
    <t>159008</t>
  </si>
  <si>
    <t>PAG-000008660</t>
  </si>
  <si>
    <t>57587</t>
  </si>
  <si>
    <t>alquiler correspondiente al mes de abril 2018 de oficina de esta sie en almacen locales 1 y 2</t>
  </si>
  <si>
    <t>159009</t>
  </si>
  <si>
    <t>PAG-000008661</t>
  </si>
  <si>
    <t>57588</t>
  </si>
  <si>
    <t>alquiler correspondiente al mes de abril 2018 de oficina de esta sie en plaza metropolitana</t>
  </si>
  <si>
    <t>159010</t>
  </si>
  <si>
    <t>PAG-000008662</t>
  </si>
  <si>
    <t>57589</t>
  </si>
  <si>
    <t>alquiler correspondiente al mes de abril 2018 de oficina de esta sie en villa mella incluido mantenimiento</t>
  </si>
  <si>
    <t>159011</t>
  </si>
  <si>
    <t>PAG-000008663</t>
  </si>
  <si>
    <t>57590</t>
  </si>
  <si>
    <t>alquiler correspondiente al mes de abril 2018 de oficina de esta sie en la vega</t>
  </si>
  <si>
    <t>159012</t>
  </si>
  <si>
    <t>PAG-000008664</t>
  </si>
  <si>
    <t>57591</t>
  </si>
  <si>
    <t>alquiler correspondiente al mes de abril 2018 de oficina de esta sie en puerto plata</t>
  </si>
  <si>
    <t>159013</t>
  </si>
  <si>
    <t>PAG-000008665</t>
  </si>
  <si>
    <t>57592</t>
  </si>
  <si>
    <t>alquiler correspondiente al mes de abril 2018 de oficina de esta sie en elias piña</t>
  </si>
  <si>
    <t>159014</t>
  </si>
  <si>
    <t>PAG-000008666</t>
  </si>
  <si>
    <t>57593</t>
  </si>
  <si>
    <t>alquiler correspondiente al mes de abril 2018 de oficina de esta sie en el seibo</t>
  </si>
  <si>
    <t>159015</t>
  </si>
  <si>
    <t>PAG-000008667</t>
  </si>
  <si>
    <t>57594</t>
  </si>
  <si>
    <t>alquiler correspondiente al mes de abril 2018 de oficina de esta sie en salcedo</t>
  </si>
  <si>
    <t>159016</t>
  </si>
  <si>
    <t>PAG-000008668</t>
  </si>
  <si>
    <t>57595</t>
  </si>
  <si>
    <t>alquiler correspondiente al mes de abril 2018 de oficina de esta sie en neyba</t>
  </si>
  <si>
    <t>159017</t>
  </si>
  <si>
    <t>PAG-000008669</t>
  </si>
  <si>
    <t>57596</t>
  </si>
  <si>
    <t>alquiler correspondiente al mes de abril 2018 de oficina de esta sie en san cristobal</t>
  </si>
  <si>
    <t>159018</t>
  </si>
  <si>
    <t>PAG-000008670</t>
  </si>
  <si>
    <t>57597</t>
  </si>
  <si>
    <t>alquiler correspondiente al mes de abril 2018 de oficina de esta sie en bonao</t>
  </si>
  <si>
    <t>159019</t>
  </si>
  <si>
    <t>PAG-000008671</t>
  </si>
  <si>
    <t>57598</t>
  </si>
  <si>
    <t>alquiler correspondiente al mes de abril 2018 de oficina de esta sie en san francisco</t>
  </si>
  <si>
    <t>159020</t>
  </si>
  <si>
    <t>PAG-000008672</t>
  </si>
  <si>
    <t>57566</t>
  </si>
  <si>
    <t>pago contrato de gestion social correspondiente al mes de abril 2018</t>
  </si>
  <si>
    <t>159021</t>
  </si>
  <si>
    <t>PAG-000008673</t>
  </si>
  <si>
    <t>57567</t>
  </si>
  <si>
    <t>159022</t>
  </si>
  <si>
    <t>PAG-000008674</t>
  </si>
  <si>
    <t>57568</t>
  </si>
  <si>
    <t>159023</t>
  </si>
  <si>
    <t>PAG-000008675</t>
  </si>
  <si>
    <t>57569</t>
  </si>
  <si>
    <t>159024</t>
  </si>
  <si>
    <t>PAG-000008676</t>
  </si>
  <si>
    <t>57570</t>
  </si>
  <si>
    <t>159025</t>
  </si>
  <si>
    <t>PAG-000008677</t>
  </si>
  <si>
    <t>57571</t>
  </si>
  <si>
    <t>159026</t>
  </si>
  <si>
    <t>PAG-000008678</t>
  </si>
  <si>
    <t>57572</t>
  </si>
  <si>
    <t>159027</t>
  </si>
  <si>
    <t>PAG-000008679</t>
  </si>
  <si>
    <t>57573</t>
  </si>
  <si>
    <t>159028</t>
  </si>
  <si>
    <t>PAG-000008680</t>
  </si>
  <si>
    <t>57574</t>
  </si>
  <si>
    <t>159029</t>
  </si>
  <si>
    <t>PAG-000008681</t>
  </si>
  <si>
    <t>57575</t>
  </si>
  <si>
    <t>159030</t>
  </si>
  <si>
    <t>PAG-000008682</t>
  </si>
  <si>
    <t>57576</t>
  </si>
  <si>
    <t>159031</t>
  </si>
  <si>
    <t>PAG-000008683</t>
  </si>
  <si>
    <t>57577</t>
  </si>
  <si>
    <t>159032</t>
  </si>
  <si>
    <t>PAG-000008684</t>
  </si>
  <si>
    <t>57599</t>
  </si>
  <si>
    <t>pago contrato de publicidad correspondiente al mes de abril 2018</t>
  </si>
  <si>
    <t>159033</t>
  </si>
  <si>
    <t>PAG-000008685</t>
  </si>
  <si>
    <t>57600</t>
  </si>
  <si>
    <t>159034</t>
  </si>
  <si>
    <t>PAG-000008686</t>
  </si>
  <si>
    <t>57601</t>
  </si>
  <si>
    <t>159035</t>
  </si>
  <si>
    <t>PAG-000008687</t>
  </si>
  <si>
    <t>57602</t>
  </si>
  <si>
    <t>159036</t>
  </si>
  <si>
    <t>PAG-000008688</t>
  </si>
  <si>
    <t>57603</t>
  </si>
  <si>
    <t>alquiler correspondiente al los meses de febrero, marzo y abril 2018 de oficina de esta sie en la caleta</t>
  </si>
  <si>
    <t>159037</t>
  </si>
  <si>
    <t>PAG-000008689</t>
  </si>
  <si>
    <t>70025, 60253,</t>
  </si>
  <si>
    <t>alquiler corresp. abril 2018 y mantenimientos correspondientes al los meses de febrero, marzo y abril 2018 de oficina de esta sie en la vega local 3</t>
  </si>
  <si>
    <t>159038</t>
  </si>
  <si>
    <t>PAG-000008690</t>
  </si>
  <si>
    <t>808789</t>
  </si>
  <si>
    <t>completivo de transferencia por curso maxwell perez,  joel m. y ramon c.</t>
  </si>
  <si>
    <t>159039</t>
  </si>
  <si>
    <t>PAG-000008691</t>
  </si>
  <si>
    <t>804284</t>
  </si>
  <si>
    <t>pago transferencia por compra de piezas para equipo de medicion</t>
  </si>
  <si>
    <t>159045</t>
  </si>
  <si>
    <t>ED-000002625</t>
  </si>
  <si>
    <t>E/D REGISTRANDO GASTOS BANCARIOS DE ABRIL DEL 2018 DE LA CUENTA OPERATIVA.-</t>
  </si>
  <si>
    <t>159077</t>
  </si>
  <si>
    <t>SIE-150000550</t>
  </si>
  <si>
    <t>Cancelado: PAG-000008658, eeror en concepto</t>
  </si>
  <si>
    <t>160500</t>
  </si>
  <si>
    <t>ED-000002626</t>
  </si>
  <si>
    <t>ED RETENCION NOMINA CORRESPONDIENTE AL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</si>
</sst>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64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0" xfId="0" applyFill="1" applyBorder="1"/>
    <xf numFmtId="0" fontId="0" fillId="0" borderId="10" xfId="0" applyBorder="1"/>
    <xf numFmtId="0" fontId="0" fillId="0" borderId="11" xfId="0" applyFill="1" applyBorder="1"/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9" fillId="0" borderId="5" xfId="0" applyNumberFormat="1" applyFont="1" applyFill="1" applyBorder="1" applyAlignment="1" applyProtection="1">
      <alignment horizontal="left"/>
    </xf>
    <xf numFmtId="14" fontId="9" fillId="0" borderId="5" xfId="0" applyNumberFormat="1" applyFont="1" applyFill="1" applyBorder="1" applyAlignment="1" applyProtection="1">
      <alignment horizontal="left"/>
    </xf>
    <xf numFmtId="4" fontId="9" fillId="0" borderId="5" xfId="0" applyNumberFormat="1" applyFont="1" applyFill="1" applyBorder="1" applyAlignment="1" applyProtection="1">
      <alignment horizontal="right"/>
    </xf>
    <xf numFmtId="0" fontId="0" fillId="0" borderId="16" xfId="0" applyBorder="1"/>
    <xf numFmtId="0" fontId="0" fillId="0" borderId="17" xfId="0" applyBorder="1"/>
    <xf numFmtId="0" fontId="8" fillId="0" borderId="17" xfId="0" applyFont="1" applyBorder="1" applyAlignment="1">
      <alignment horizontal="center"/>
    </xf>
    <xf numFmtId="4" fontId="9" fillId="0" borderId="18" xfId="0" applyNumberFormat="1" applyFont="1" applyFill="1" applyBorder="1" applyAlignment="1" applyProtection="1">
      <alignment horizontal="right"/>
    </xf>
    <xf numFmtId="49" fontId="9" fillId="0" borderId="19" xfId="0" applyNumberFormat="1" applyFont="1" applyFill="1" applyBorder="1" applyAlignment="1" applyProtection="1">
      <alignment horizontal="left"/>
    </xf>
    <xf numFmtId="14" fontId="9" fillId="0" borderId="19" xfId="0" applyNumberFormat="1" applyFont="1" applyFill="1" applyBorder="1" applyAlignment="1" applyProtection="1">
      <alignment horizontal="left"/>
    </xf>
    <xf numFmtId="4" fontId="9" fillId="0" borderId="19" xfId="0" applyNumberFormat="1" applyFont="1" applyFill="1" applyBorder="1" applyAlignment="1" applyProtection="1">
      <alignment horizontal="right"/>
    </xf>
    <xf numFmtId="4" fontId="9" fillId="0" borderId="20" xfId="0" applyNumberFormat="1" applyFont="1" applyFill="1" applyBorder="1" applyAlignment="1" applyProtection="1">
      <alignment horizontal="right"/>
    </xf>
    <xf numFmtId="4" fontId="9" fillId="0" borderId="12" xfId="0" applyNumberFormat="1" applyFont="1" applyFill="1" applyBorder="1" applyAlignment="1" applyProtection="1">
      <alignment horizontal="right"/>
    </xf>
    <xf numFmtId="0" fontId="0" fillId="0" borderId="13" xfId="0" applyFill="1" applyBorder="1"/>
    <xf numFmtId="49" fontId="9" fillId="0" borderId="14" xfId="0" applyNumberFormat="1" applyFont="1" applyFill="1" applyBorder="1" applyAlignment="1" applyProtection="1">
      <alignment horizontal="left"/>
    </xf>
    <xf numFmtId="14" fontId="9" fillId="0" borderId="14" xfId="0" applyNumberFormat="1" applyFont="1" applyFill="1" applyBorder="1" applyAlignment="1" applyProtection="1">
      <alignment horizontal="left"/>
    </xf>
    <xf numFmtId="4" fontId="9" fillId="0" borderId="14" xfId="0" applyNumberFormat="1" applyFont="1" applyFill="1" applyBorder="1" applyAlignment="1" applyProtection="1">
      <alignment horizontal="right"/>
    </xf>
    <xf numFmtId="4" fontId="9" fillId="0" borderId="15" xfId="0" applyNumberFormat="1" applyFont="1" applyFill="1" applyBorder="1" applyAlignment="1" applyProtection="1">
      <alignment horizontal="right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tabSelected="1" zoomScale="70" zoomScaleNormal="70" workbookViewId="0">
      <selection activeCell="F321" sqref="F321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2.855468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19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19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19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19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19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4"/>
      <c r="D8" s="14"/>
      <c r="E8" s="14"/>
      <c r="F8" s="13" t="s">
        <v>13</v>
      </c>
      <c r="G8" s="14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4"/>
      <c r="C10" s="14"/>
      <c r="D10" s="14"/>
      <c r="E10" s="14"/>
      <c r="F10" s="13" t="s">
        <v>0</v>
      </c>
      <c r="G10" s="14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4"/>
      <c r="C12" s="14"/>
      <c r="D12" s="14"/>
      <c r="E12" s="14"/>
      <c r="F12" s="13" t="s">
        <v>16</v>
      </c>
      <c r="G12" s="14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23"/>
      <c r="B15" s="20" t="s">
        <v>1</v>
      </c>
      <c r="C15" s="21"/>
      <c r="D15" s="21"/>
      <c r="E15" s="21"/>
      <c r="F15" s="21"/>
      <c r="G15" s="21"/>
      <c r="H15" s="21"/>
      <c r="I15" s="22"/>
    </row>
    <row r="16" spans="1:9" ht="17.25" thickBot="1" x14ac:dyDescent="0.3">
      <c r="A16" s="24"/>
      <c r="B16" s="9"/>
      <c r="C16" s="10"/>
      <c r="D16" s="10"/>
      <c r="E16" s="10"/>
      <c r="F16" s="11" t="s">
        <v>2</v>
      </c>
      <c r="G16" s="10"/>
      <c r="H16" s="12"/>
      <c r="I16" s="8">
        <v>99300259.239999995</v>
      </c>
    </row>
    <row r="17" spans="1:9" ht="15.75" thickBot="1" x14ac:dyDescent="0.3">
      <c r="A17" s="24"/>
      <c r="B17" s="25" t="s">
        <v>11</v>
      </c>
      <c r="C17" s="26" t="s">
        <v>3</v>
      </c>
      <c r="D17" s="27" t="s">
        <v>10</v>
      </c>
      <c r="E17" s="26" t="s">
        <v>4</v>
      </c>
      <c r="F17" s="27" t="s">
        <v>5</v>
      </c>
      <c r="G17" s="26" t="s">
        <v>6</v>
      </c>
      <c r="H17" s="27" t="s">
        <v>7</v>
      </c>
      <c r="I17" s="26" t="s">
        <v>8</v>
      </c>
    </row>
    <row r="18" spans="1:9" x14ac:dyDescent="0.25">
      <c r="A18" s="18">
        <v>1</v>
      </c>
      <c r="B18" s="35" t="s">
        <v>17</v>
      </c>
      <c r="C18" s="35" t="s">
        <v>18</v>
      </c>
      <c r="D18" s="35" t="s">
        <v>9</v>
      </c>
      <c r="E18" s="36">
        <v>43194</v>
      </c>
      <c r="F18" s="35" t="s">
        <v>19</v>
      </c>
      <c r="G18" s="37">
        <v>0</v>
      </c>
      <c r="H18" s="37">
        <v>15600</v>
      </c>
      <c r="I18" s="38">
        <f>I16-G18+H18</f>
        <v>99315859.239999995</v>
      </c>
    </row>
    <row r="19" spans="1:9" x14ac:dyDescent="0.25">
      <c r="A19" s="17">
        <v>2</v>
      </c>
      <c r="B19" s="28" t="s">
        <v>20</v>
      </c>
      <c r="C19" s="28" t="s">
        <v>21</v>
      </c>
      <c r="D19" s="28" t="s">
        <v>9</v>
      </c>
      <c r="E19" s="29">
        <v>43194</v>
      </c>
      <c r="F19" s="28" t="s">
        <v>22</v>
      </c>
      <c r="G19" s="30">
        <v>0</v>
      </c>
      <c r="H19" s="30">
        <v>527000</v>
      </c>
      <c r="I19" s="39">
        <f>I18-G19+H19</f>
        <v>99842859.239999995</v>
      </c>
    </row>
    <row r="20" spans="1:9" x14ac:dyDescent="0.25">
      <c r="A20" s="16">
        <v>3</v>
      </c>
      <c r="B20" s="28" t="s">
        <v>23</v>
      </c>
      <c r="C20" s="28" t="s">
        <v>24</v>
      </c>
      <c r="D20" s="28" t="s">
        <v>9</v>
      </c>
      <c r="E20" s="29">
        <v>43194</v>
      </c>
      <c r="F20" s="28" t="s">
        <v>25</v>
      </c>
      <c r="G20" s="30">
        <v>-1887</v>
      </c>
      <c r="H20" s="30">
        <v>0</v>
      </c>
      <c r="I20" s="39">
        <f>I19-G20+H20</f>
        <v>99844746.239999995</v>
      </c>
    </row>
    <row r="21" spans="1:9" x14ac:dyDescent="0.25">
      <c r="A21" s="17">
        <v>4</v>
      </c>
      <c r="B21" s="28" t="s">
        <v>26</v>
      </c>
      <c r="C21" s="28" t="s">
        <v>27</v>
      </c>
      <c r="D21" s="28" t="s">
        <v>9</v>
      </c>
      <c r="E21" s="29">
        <v>43194</v>
      </c>
      <c r="F21" s="28" t="s">
        <v>28</v>
      </c>
      <c r="G21" s="30">
        <v>-348017.4</v>
      </c>
      <c r="H21" s="30">
        <v>0</v>
      </c>
      <c r="I21" s="39">
        <f t="shared" ref="I21:I83" si="0">I20-G21+H21</f>
        <v>100192763.64</v>
      </c>
    </row>
    <row r="22" spans="1:9" x14ac:dyDescent="0.25">
      <c r="A22" s="16">
        <v>5</v>
      </c>
      <c r="B22" s="28" t="s">
        <v>29</v>
      </c>
      <c r="C22" s="28" t="s">
        <v>30</v>
      </c>
      <c r="D22" s="28" t="s">
        <v>31</v>
      </c>
      <c r="E22" s="29">
        <v>43194</v>
      </c>
      <c r="F22" s="28" t="s">
        <v>32</v>
      </c>
      <c r="G22" s="30">
        <v>29800</v>
      </c>
      <c r="H22" s="30">
        <v>0</v>
      </c>
      <c r="I22" s="39">
        <f t="shared" si="0"/>
        <v>100162963.64</v>
      </c>
    </row>
    <row r="23" spans="1:9" x14ac:dyDescent="0.25">
      <c r="A23" s="17">
        <v>6</v>
      </c>
      <c r="B23" s="28" t="s">
        <v>33</v>
      </c>
      <c r="C23" s="28" t="s">
        <v>34</v>
      </c>
      <c r="D23" s="28" t="s">
        <v>35</v>
      </c>
      <c r="E23" s="29">
        <v>43194</v>
      </c>
      <c r="F23" s="28" t="s">
        <v>36</v>
      </c>
      <c r="G23" s="30">
        <v>53296.74</v>
      </c>
      <c r="H23" s="30">
        <v>0</v>
      </c>
      <c r="I23" s="39">
        <f t="shared" si="0"/>
        <v>100109666.90000001</v>
      </c>
    </row>
    <row r="24" spans="1:9" x14ac:dyDescent="0.25">
      <c r="A24" s="16">
        <v>7</v>
      </c>
      <c r="B24" s="28" t="s">
        <v>37</v>
      </c>
      <c r="C24" s="28" t="s">
        <v>38</v>
      </c>
      <c r="D24" s="28" t="s">
        <v>39</v>
      </c>
      <c r="E24" s="29">
        <v>43194</v>
      </c>
      <c r="F24" s="28" t="s">
        <v>40</v>
      </c>
      <c r="G24" s="30">
        <v>20000</v>
      </c>
      <c r="H24" s="30">
        <v>0</v>
      </c>
      <c r="I24" s="39">
        <f t="shared" si="0"/>
        <v>100089666.90000001</v>
      </c>
    </row>
    <row r="25" spans="1:9" x14ac:dyDescent="0.25">
      <c r="A25" s="17">
        <v>8</v>
      </c>
      <c r="B25" s="28" t="s">
        <v>41</v>
      </c>
      <c r="C25" s="28" t="s">
        <v>42</v>
      </c>
      <c r="D25" s="28" t="s">
        <v>43</v>
      </c>
      <c r="E25" s="29">
        <v>43194</v>
      </c>
      <c r="F25" s="28" t="s">
        <v>44</v>
      </c>
      <c r="G25" s="30">
        <v>20000</v>
      </c>
      <c r="H25" s="30">
        <v>0</v>
      </c>
      <c r="I25" s="39">
        <f t="shared" si="0"/>
        <v>100069666.90000001</v>
      </c>
    </row>
    <row r="26" spans="1:9" x14ac:dyDescent="0.25">
      <c r="A26" s="16">
        <v>9</v>
      </c>
      <c r="B26" s="28" t="s">
        <v>45</v>
      </c>
      <c r="C26" s="28" t="s">
        <v>46</v>
      </c>
      <c r="D26" s="28" t="s">
        <v>47</v>
      </c>
      <c r="E26" s="29">
        <v>43194</v>
      </c>
      <c r="F26" s="28" t="s">
        <v>48</v>
      </c>
      <c r="G26" s="30">
        <v>20014.2</v>
      </c>
      <c r="H26" s="30">
        <v>0</v>
      </c>
      <c r="I26" s="39">
        <f t="shared" si="0"/>
        <v>100049652.7</v>
      </c>
    </row>
    <row r="27" spans="1:9" x14ac:dyDescent="0.25">
      <c r="A27" s="17">
        <v>10</v>
      </c>
      <c r="B27" s="28" t="s">
        <v>49</v>
      </c>
      <c r="C27" s="28" t="s">
        <v>50</v>
      </c>
      <c r="D27" s="28" t="s">
        <v>51</v>
      </c>
      <c r="E27" s="29">
        <v>43194</v>
      </c>
      <c r="F27" s="28" t="s">
        <v>52</v>
      </c>
      <c r="G27" s="30">
        <v>54542.07</v>
      </c>
      <c r="H27" s="30">
        <v>0</v>
      </c>
      <c r="I27" s="39">
        <f t="shared" si="0"/>
        <v>99995110.63000001</v>
      </c>
    </row>
    <row r="28" spans="1:9" x14ac:dyDescent="0.25">
      <c r="A28" s="16">
        <v>11</v>
      </c>
      <c r="B28" s="28" t="s">
        <v>53</v>
      </c>
      <c r="C28" s="28" t="s">
        <v>54</v>
      </c>
      <c r="D28" s="28" t="s">
        <v>55</v>
      </c>
      <c r="E28" s="29">
        <v>43194</v>
      </c>
      <c r="F28" s="28" t="s">
        <v>56</v>
      </c>
      <c r="G28" s="30">
        <v>132729</v>
      </c>
      <c r="H28" s="30">
        <v>0</v>
      </c>
      <c r="I28" s="39">
        <f t="shared" si="0"/>
        <v>99862381.63000001</v>
      </c>
    </row>
    <row r="29" spans="1:9" x14ac:dyDescent="0.25">
      <c r="A29" s="17">
        <v>12</v>
      </c>
      <c r="B29" s="28" t="s">
        <v>57</v>
      </c>
      <c r="C29" s="28" t="s">
        <v>58</v>
      </c>
      <c r="D29" s="28" t="s">
        <v>59</v>
      </c>
      <c r="E29" s="29">
        <v>43194</v>
      </c>
      <c r="F29" s="28" t="s">
        <v>60</v>
      </c>
      <c r="G29" s="30">
        <v>3277</v>
      </c>
      <c r="H29" s="30">
        <v>0</v>
      </c>
      <c r="I29" s="39">
        <f t="shared" si="0"/>
        <v>99859104.63000001</v>
      </c>
    </row>
    <row r="30" spans="1:9" x14ac:dyDescent="0.25">
      <c r="A30" s="16">
        <v>13</v>
      </c>
      <c r="B30" s="28" t="s">
        <v>61</v>
      </c>
      <c r="C30" s="28" t="s">
        <v>62</v>
      </c>
      <c r="D30" s="28" t="s">
        <v>63</v>
      </c>
      <c r="E30" s="29">
        <v>43194</v>
      </c>
      <c r="F30" s="28" t="s">
        <v>64</v>
      </c>
      <c r="G30" s="30">
        <v>76112.88</v>
      </c>
      <c r="H30" s="30">
        <v>0</v>
      </c>
      <c r="I30" s="39">
        <f t="shared" si="0"/>
        <v>99782991.750000015</v>
      </c>
    </row>
    <row r="31" spans="1:9" x14ac:dyDescent="0.25">
      <c r="A31" s="17">
        <v>14</v>
      </c>
      <c r="B31" s="28" t="s">
        <v>65</v>
      </c>
      <c r="C31" s="28" t="s">
        <v>66</v>
      </c>
      <c r="D31" s="28" t="s">
        <v>67</v>
      </c>
      <c r="E31" s="29">
        <v>43194</v>
      </c>
      <c r="F31" s="28" t="s">
        <v>68</v>
      </c>
      <c r="G31" s="30">
        <v>54968.76</v>
      </c>
      <c r="H31" s="30">
        <v>0</v>
      </c>
      <c r="I31" s="39">
        <f t="shared" si="0"/>
        <v>99728022.99000001</v>
      </c>
    </row>
    <row r="32" spans="1:9" x14ac:dyDescent="0.25">
      <c r="A32" s="16">
        <v>15</v>
      </c>
      <c r="B32" s="28" t="s">
        <v>69</v>
      </c>
      <c r="C32" s="28" t="s">
        <v>70</v>
      </c>
      <c r="D32" s="28" t="s">
        <v>71</v>
      </c>
      <c r="E32" s="29">
        <v>43194</v>
      </c>
      <c r="F32" s="28" t="s">
        <v>72</v>
      </c>
      <c r="G32" s="30">
        <v>19410.900000000001</v>
      </c>
      <c r="H32" s="30">
        <v>0</v>
      </c>
      <c r="I32" s="39">
        <f t="shared" si="0"/>
        <v>99708612.090000004</v>
      </c>
    </row>
    <row r="33" spans="1:9" x14ac:dyDescent="0.25">
      <c r="A33" s="17">
        <v>16</v>
      </c>
      <c r="B33" s="28" t="s">
        <v>73</v>
      </c>
      <c r="C33" s="28" t="s">
        <v>74</v>
      </c>
      <c r="D33" s="28" t="s">
        <v>75</v>
      </c>
      <c r="E33" s="29">
        <v>43194</v>
      </c>
      <c r="F33" s="28" t="s">
        <v>76</v>
      </c>
      <c r="G33" s="30">
        <v>39087.79</v>
      </c>
      <c r="H33" s="30">
        <v>0</v>
      </c>
      <c r="I33" s="39">
        <f t="shared" si="0"/>
        <v>99669524.299999997</v>
      </c>
    </row>
    <row r="34" spans="1:9" x14ac:dyDescent="0.25">
      <c r="A34" s="16">
        <v>17</v>
      </c>
      <c r="B34" s="28" t="s">
        <v>77</v>
      </c>
      <c r="C34" s="28" t="s">
        <v>78</v>
      </c>
      <c r="D34" s="28" t="s">
        <v>79</v>
      </c>
      <c r="E34" s="29">
        <v>43194</v>
      </c>
      <c r="F34" s="28" t="s">
        <v>80</v>
      </c>
      <c r="G34" s="30">
        <v>1100</v>
      </c>
      <c r="H34" s="30">
        <v>0</v>
      </c>
      <c r="I34" s="39">
        <f t="shared" si="0"/>
        <v>99668424.299999997</v>
      </c>
    </row>
    <row r="35" spans="1:9" x14ac:dyDescent="0.25">
      <c r="A35" s="17">
        <v>18</v>
      </c>
      <c r="B35" s="28" t="s">
        <v>81</v>
      </c>
      <c r="C35" s="28" t="s">
        <v>82</v>
      </c>
      <c r="D35" s="28" t="s">
        <v>83</v>
      </c>
      <c r="E35" s="29">
        <v>43194</v>
      </c>
      <c r="F35" s="28" t="s">
        <v>84</v>
      </c>
      <c r="G35" s="30">
        <v>5125.68</v>
      </c>
      <c r="H35" s="30">
        <v>0</v>
      </c>
      <c r="I35" s="39">
        <f t="shared" si="0"/>
        <v>99663298.61999999</v>
      </c>
    </row>
    <row r="36" spans="1:9" x14ac:dyDescent="0.25">
      <c r="A36" s="16">
        <v>19</v>
      </c>
      <c r="B36" s="28" t="s">
        <v>85</v>
      </c>
      <c r="C36" s="28" t="s">
        <v>86</v>
      </c>
      <c r="D36" s="28" t="s">
        <v>87</v>
      </c>
      <c r="E36" s="29">
        <v>43194</v>
      </c>
      <c r="F36" s="28" t="s">
        <v>88</v>
      </c>
      <c r="G36" s="30">
        <v>33211.620000000003</v>
      </c>
      <c r="H36" s="30">
        <v>0</v>
      </c>
      <c r="I36" s="39">
        <f t="shared" si="0"/>
        <v>99630086.999999985</v>
      </c>
    </row>
    <row r="37" spans="1:9" x14ac:dyDescent="0.25">
      <c r="A37" s="17">
        <v>20</v>
      </c>
      <c r="B37" s="28" t="s">
        <v>89</v>
      </c>
      <c r="C37" s="28" t="s">
        <v>90</v>
      </c>
      <c r="D37" s="28" t="s">
        <v>91</v>
      </c>
      <c r="E37" s="29">
        <v>43194</v>
      </c>
      <c r="F37" s="28" t="s">
        <v>92</v>
      </c>
      <c r="G37" s="30">
        <v>20000</v>
      </c>
      <c r="H37" s="30">
        <v>0</v>
      </c>
      <c r="I37" s="39">
        <f t="shared" si="0"/>
        <v>99610086.999999985</v>
      </c>
    </row>
    <row r="38" spans="1:9" x14ac:dyDescent="0.25">
      <c r="A38" s="16">
        <v>21</v>
      </c>
      <c r="B38" s="28" t="s">
        <v>93</v>
      </c>
      <c r="C38" s="28" t="s">
        <v>94</v>
      </c>
      <c r="D38" s="28" t="s">
        <v>9</v>
      </c>
      <c r="E38" s="29">
        <v>43195</v>
      </c>
      <c r="F38" s="28" t="s">
        <v>95</v>
      </c>
      <c r="G38" s="30">
        <v>0</v>
      </c>
      <c r="H38" s="30">
        <v>48912.480000000003</v>
      </c>
      <c r="I38" s="39">
        <f t="shared" si="0"/>
        <v>99658999.479999989</v>
      </c>
    </row>
    <row r="39" spans="1:9" x14ac:dyDescent="0.25">
      <c r="A39" s="17">
        <v>22</v>
      </c>
      <c r="B39" s="28" t="s">
        <v>96</v>
      </c>
      <c r="C39" s="28" t="s">
        <v>97</v>
      </c>
      <c r="D39" s="28" t="s">
        <v>9</v>
      </c>
      <c r="E39" s="29">
        <v>43195</v>
      </c>
      <c r="F39" s="28" t="s">
        <v>98</v>
      </c>
      <c r="G39" s="30">
        <v>0</v>
      </c>
      <c r="H39" s="30">
        <v>1606460.04</v>
      </c>
      <c r="I39" s="39">
        <f t="shared" si="0"/>
        <v>101265459.52</v>
      </c>
    </row>
    <row r="40" spans="1:9" x14ac:dyDescent="0.25">
      <c r="A40" s="16">
        <v>23</v>
      </c>
      <c r="B40" s="28" t="s">
        <v>99</v>
      </c>
      <c r="C40" s="28" t="s">
        <v>100</v>
      </c>
      <c r="D40" s="28" t="s">
        <v>101</v>
      </c>
      <c r="E40" s="29">
        <v>43195</v>
      </c>
      <c r="F40" s="28" t="s">
        <v>102</v>
      </c>
      <c r="G40" s="30">
        <v>7200</v>
      </c>
      <c r="H40" s="30">
        <v>0</v>
      </c>
      <c r="I40" s="39">
        <f t="shared" si="0"/>
        <v>101258259.52</v>
      </c>
    </row>
    <row r="41" spans="1:9" x14ac:dyDescent="0.25">
      <c r="A41" s="17">
        <v>24</v>
      </c>
      <c r="B41" s="28" t="s">
        <v>103</v>
      </c>
      <c r="C41" s="28" t="s">
        <v>104</v>
      </c>
      <c r="D41" s="28" t="s">
        <v>105</v>
      </c>
      <c r="E41" s="29">
        <v>43195</v>
      </c>
      <c r="F41" s="28" t="s">
        <v>106</v>
      </c>
      <c r="G41" s="30">
        <v>10000</v>
      </c>
      <c r="H41" s="30">
        <v>0</v>
      </c>
      <c r="I41" s="39">
        <f t="shared" si="0"/>
        <v>101248259.52</v>
      </c>
    </row>
    <row r="42" spans="1:9" x14ac:dyDescent="0.25">
      <c r="A42" s="16">
        <v>25</v>
      </c>
      <c r="B42" s="28" t="s">
        <v>107</v>
      </c>
      <c r="C42" s="28" t="s">
        <v>108</v>
      </c>
      <c r="D42" s="28" t="s">
        <v>109</v>
      </c>
      <c r="E42" s="29">
        <v>43195</v>
      </c>
      <c r="F42" s="28" t="s">
        <v>110</v>
      </c>
      <c r="G42" s="30">
        <v>3774</v>
      </c>
      <c r="H42" s="30">
        <v>0</v>
      </c>
      <c r="I42" s="39">
        <f t="shared" si="0"/>
        <v>101244485.52</v>
      </c>
    </row>
    <row r="43" spans="1:9" x14ac:dyDescent="0.25">
      <c r="A43" s="17">
        <v>26</v>
      </c>
      <c r="B43" s="28" t="s">
        <v>111</v>
      </c>
      <c r="C43" s="28" t="s">
        <v>112</v>
      </c>
      <c r="D43" s="28" t="s">
        <v>113</v>
      </c>
      <c r="E43" s="29">
        <v>43195</v>
      </c>
      <c r="F43" s="28" t="s">
        <v>12</v>
      </c>
      <c r="G43" s="30">
        <v>65596.800000000003</v>
      </c>
      <c r="H43" s="30">
        <v>0</v>
      </c>
      <c r="I43" s="39">
        <f t="shared" si="0"/>
        <v>101178888.72</v>
      </c>
    </row>
    <row r="44" spans="1:9" x14ac:dyDescent="0.25">
      <c r="A44" s="16">
        <v>27</v>
      </c>
      <c r="B44" s="28" t="s">
        <v>114</v>
      </c>
      <c r="C44" s="28" t="s">
        <v>115</v>
      </c>
      <c r="D44" s="28" t="s">
        <v>116</v>
      </c>
      <c r="E44" s="29">
        <v>43195</v>
      </c>
      <c r="F44" s="28" t="s">
        <v>117</v>
      </c>
      <c r="G44" s="30">
        <v>45185.08</v>
      </c>
      <c r="H44" s="30">
        <v>0</v>
      </c>
      <c r="I44" s="39">
        <f t="shared" si="0"/>
        <v>101133703.64</v>
      </c>
    </row>
    <row r="45" spans="1:9" x14ac:dyDescent="0.25">
      <c r="A45" s="17">
        <v>28</v>
      </c>
      <c r="B45" s="28" t="s">
        <v>118</v>
      </c>
      <c r="C45" s="28" t="s">
        <v>119</v>
      </c>
      <c r="D45" s="28" t="s">
        <v>120</v>
      </c>
      <c r="E45" s="29">
        <v>43195</v>
      </c>
      <c r="F45" s="28" t="s">
        <v>12</v>
      </c>
      <c r="G45" s="30">
        <v>339755.77</v>
      </c>
      <c r="H45" s="30">
        <v>0</v>
      </c>
      <c r="I45" s="39">
        <f t="shared" si="0"/>
        <v>100793947.87</v>
      </c>
    </row>
    <row r="46" spans="1:9" x14ac:dyDescent="0.25">
      <c r="A46" s="16">
        <v>29</v>
      </c>
      <c r="B46" s="28" t="s">
        <v>121</v>
      </c>
      <c r="C46" s="28" t="s">
        <v>122</v>
      </c>
      <c r="D46" s="28" t="s">
        <v>123</v>
      </c>
      <c r="E46" s="29">
        <v>43195</v>
      </c>
      <c r="F46" s="28" t="s">
        <v>124</v>
      </c>
      <c r="G46" s="30">
        <v>171584.74</v>
      </c>
      <c r="H46" s="30">
        <v>0</v>
      </c>
      <c r="I46" s="39">
        <f t="shared" si="0"/>
        <v>100622363.13000001</v>
      </c>
    </row>
    <row r="47" spans="1:9" x14ac:dyDescent="0.25">
      <c r="A47" s="17">
        <v>30</v>
      </c>
      <c r="B47" s="28" t="s">
        <v>125</v>
      </c>
      <c r="C47" s="28" t="s">
        <v>126</v>
      </c>
      <c r="D47" s="28" t="s">
        <v>127</v>
      </c>
      <c r="E47" s="29">
        <v>43195</v>
      </c>
      <c r="F47" s="28" t="s">
        <v>128</v>
      </c>
      <c r="G47" s="30">
        <v>51667.11</v>
      </c>
      <c r="H47" s="30">
        <v>0</v>
      </c>
      <c r="I47" s="39">
        <f t="shared" si="0"/>
        <v>100570696.02000001</v>
      </c>
    </row>
    <row r="48" spans="1:9" x14ac:dyDescent="0.25">
      <c r="A48" s="16">
        <v>31</v>
      </c>
      <c r="B48" s="28" t="s">
        <v>129</v>
      </c>
      <c r="C48" s="28" t="s">
        <v>130</v>
      </c>
      <c r="D48" s="28" t="s">
        <v>131</v>
      </c>
      <c r="E48" s="29">
        <v>43195</v>
      </c>
      <c r="F48" s="28" t="s">
        <v>132</v>
      </c>
      <c r="G48" s="30">
        <v>63179.56</v>
      </c>
      <c r="H48" s="30">
        <v>0</v>
      </c>
      <c r="I48" s="39">
        <f t="shared" si="0"/>
        <v>100507516.46000001</v>
      </c>
    </row>
    <row r="49" spans="1:9" x14ac:dyDescent="0.25">
      <c r="A49" s="17">
        <v>32</v>
      </c>
      <c r="B49" s="28" t="s">
        <v>133</v>
      </c>
      <c r="C49" s="28" t="s">
        <v>134</v>
      </c>
      <c r="D49" s="28" t="s">
        <v>135</v>
      </c>
      <c r="E49" s="29">
        <v>43195</v>
      </c>
      <c r="F49" s="28" t="s">
        <v>132</v>
      </c>
      <c r="G49" s="30">
        <v>63179.56</v>
      </c>
      <c r="H49" s="30">
        <v>0</v>
      </c>
      <c r="I49" s="39">
        <f t="shared" si="0"/>
        <v>100444336.90000001</v>
      </c>
    </row>
    <row r="50" spans="1:9" x14ac:dyDescent="0.25">
      <c r="A50" s="16">
        <v>33</v>
      </c>
      <c r="B50" s="28" t="s">
        <v>136</v>
      </c>
      <c r="C50" s="28" t="s">
        <v>137</v>
      </c>
      <c r="D50" s="28" t="s">
        <v>138</v>
      </c>
      <c r="E50" s="29">
        <v>43195</v>
      </c>
      <c r="F50" s="28" t="s">
        <v>132</v>
      </c>
      <c r="G50" s="30">
        <v>63179.56</v>
      </c>
      <c r="H50" s="30">
        <v>0</v>
      </c>
      <c r="I50" s="39">
        <f t="shared" si="0"/>
        <v>100381157.34</v>
      </c>
    </row>
    <row r="51" spans="1:9" x14ac:dyDescent="0.25">
      <c r="A51" s="17">
        <v>34</v>
      </c>
      <c r="B51" s="28" t="s">
        <v>139</v>
      </c>
      <c r="C51" s="28" t="s">
        <v>140</v>
      </c>
      <c r="D51" s="28" t="s">
        <v>141</v>
      </c>
      <c r="E51" s="29">
        <v>43195</v>
      </c>
      <c r="F51" s="28" t="s">
        <v>142</v>
      </c>
      <c r="G51" s="30">
        <v>29255.43</v>
      </c>
      <c r="H51" s="30">
        <v>0</v>
      </c>
      <c r="I51" s="39">
        <f t="shared" si="0"/>
        <v>100351901.91</v>
      </c>
    </row>
    <row r="52" spans="1:9" x14ac:dyDescent="0.25">
      <c r="A52" s="16">
        <v>35</v>
      </c>
      <c r="B52" s="28" t="s">
        <v>143</v>
      </c>
      <c r="C52" s="28" t="s">
        <v>144</v>
      </c>
      <c r="D52" s="28" t="s">
        <v>145</v>
      </c>
      <c r="E52" s="29">
        <v>43195</v>
      </c>
      <c r="F52" s="28" t="s">
        <v>146</v>
      </c>
      <c r="G52" s="30">
        <v>303691.96999999997</v>
      </c>
      <c r="H52" s="30">
        <v>0</v>
      </c>
      <c r="I52" s="39">
        <f t="shared" si="0"/>
        <v>100048209.94</v>
      </c>
    </row>
    <row r="53" spans="1:9" x14ac:dyDescent="0.25">
      <c r="A53" s="17">
        <v>36</v>
      </c>
      <c r="B53" s="28" t="s">
        <v>147</v>
      </c>
      <c r="C53" s="28" t="s">
        <v>148</v>
      </c>
      <c r="D53" s="28" t="s">
        <v>149</v>
      </c>
      <c r="E53" s="29">
        <v>43195</v>
      </c>
      <c r="F53" s="28" t="s">
        <v>150</v>
      </c>
      <c r="G53" s="30">
        <v>234481.34</v>
      </c>
      <c r="H53" s="30">
        <v>0</v>
      </c>
      <c r="I53" s="39">
        <f t="shared" si="0"/>
        <v>99813728.599999994</v>
      </c>
    </row>
    <row r="54" spans="1:9" x14ac:dyDescent="0.25">
      <c r="A54" s="16">
        <v>37</v>
      </c>
      <c r="B54" s="28" t="s">
        <v>151</v>
      </c>
      <c r="C54" s="28" t="s">
        <v>152</v>
      </c>
      <c r="D54" s="28" t="s">
        <v>153</v>
      </c>
      <c r="E54" s="29">
        <v>43195</v>
      </c>
      <c r="F54" s="28" t="s">
        <v>154</v>
      </c>
      <c r="G54" s="30">
        <v>27000</v>
      </c>
      <c r="H54" s="30">
        <v>0</v>
      </c>
      <c r="I54" s="39">
        <f t="shared" si="0"/>
        <v>99786728.599999994</v>
      </c>
    </row>
    <row r="55" spans="1:9" x14ac:dyDescent="0.25">
      <c r="A55" s="17">
        <v>38</v>
      </c>
      <c r="B55" s="28" t="s">
        <v>155</v>
      </c>
      <c r="C55" s="28" t="s">
        <v>156</v>
      </c>
      <c r="D55" s="28" t="s">
        <v>157</v>
      </c>
      <c r="E55" s="29">
        <v>43195</v>
      </c>
      <c r="F55" s="28" t="s">
        <v>158</v>
      </c>
      <c r="G55" s="30">
        <v>294930</v>
      </c>
      <c r="H55" s="30">
        <v>0</v>
      </c>
      <c r="I55" s="39">
        <f t="shared" si="0"/>
        <v>99491798.599999994</v>
      </c>
    </row>
    <row r="56" spans="1:9" x14ac:dyDescent="0.25">
      <c r="A56" s="16">
        <v>39</v>
      </c>
      <c r="B56" s="28" t="s">
        <v>159</v>
      </c>
      <c r="C56" s="28" t="s">
        <v>160</v>
      </c>
      <c r="D56" s="28" t="s">
        <v>9</v>
      </c>
      <c r="E56" s="29">
        <v>43195</v>
      </c>
      <c r="F56" s="28" t="s">
        <v>161</v>
      </c>
      <c r="G56" s="30">
        <v>50</v>
      </c>
      <c r="H56" s="30">
        <v>0</v>
      </c>
      <c r="I56" s="39">
        <f t="shared" si="0"/>
        <v>99491748.599999994</v>
      </c>
    </row>
    <row r="57" spans="1:9" x14ac:dyDescent="0.25">
      <c r="A57" s="17">
        <v>40</v>
      </c>
      <c r="B57" s="28" t="s">
        <v>162</v>
      </c>
      <c r="C57" s="28" t="s">
        <v>163</v>
      </c>
      <c r="D57" s="28" t="s">
        <v>9</v>
      </c>
      <c r="E57" s="29">
        <v>43195</v>
      </c>
      <c r="F57" s="28" t="s">
        <v>164</v>
      </c>
      <c r="G57" s="30">
        <v>50</v>
      </c>
      <c r="H57" s="30">
        <v>0</v>
      </c>
      <c r="I57" s="39">
        <f t="shared" si="0"/>
        <v>99491698.599999994</v>
      </c>
    </row>
    <row r="58" spans="1:9" x14ac:dyDescent="0.25">
      <c r="A58" s="16">
        <v>41</v>
      </c>
      <c r="B58" s="28" t="s">
        <v>165</v>
      </c>
      <c r="C58" s="28" t="s">
        <v>166</v>
      </c>
      <c r="D58" s="28" t="s">
        <v>9</v>
      </c>
      <c r="E58" s="29">
        <v>43196</v>
      </c>
      <c r="F58" s="28" t="s">
        <v>167</v>
      </c>
      <c r="G58" s="30">
        <v>32000000</v>
      </c>
      <c r="H58" s="30">
        <v>0</v>
      </c>
      <c r="I58" s="39">
        <f t="shared" si="0"/>
        <v>67491698.599999994</v>
      </c>
    </row>
    <row r="59" spans="1:9" x14ac:dyDescent="0.25">
      <c r="A59" s="17">
        <v>42</v>
      </c>
      <c r="B59" s="28" t="s">
        <v>168</v>
      </c>
      <c r="C59" s="28" t="s">
        <v>169</v>
      </c>
      <c r="D59" s="28" t="s">
        <v>170</v>
      </c>
      <c r="E59" s="29">
        <v>43196</v>
      </c>
      <c r="F59" s="28" t="s">
        <v>171</v>
      </c>
      <c r="G59" s="30">
        <v>3142</v>
      </c>
      <c r="H59" s="30">
        <v>0</v>
      </c>
      <c r="I59" s="39">
        <f t="shared" si="0"/>
        <v>67488556.599999994</v>
      </c>
    </row>
    <row r="60" spans="1:9" x14ac:dyDescent="0.25">
      <c r="A60" s="16">
        <v>43</v>
      </c>
      <c r="B60" s="28" t="s">
        <v>172</v>
      </c>
      <c r="C60" s="28" t="s">
        <v>173</v>
      </c>
      <c r="D60" s="28" t="s">
        <v>174</v>
      </c>
      <c r="E60" s="29">
        <v>43196</v>
      </c>
      <c r="F60" s="28" t="s">
        <v>175</v>
      </c>
      <c r="G60" s="30">
        <v>222272.96</v>
      </c>
      <c r="H60" s="30">
        <v>0</v>
      </c>
      <c r="I60" s="39">
        <f t="shared" si="0"/>
        <v>67266283.640000001</v>
      </c>
    </row>
    <row r="61" spans="1:9" x14ac:dyDescent="0.25">
      <c r="A61" s="17">
        <v>44</v>
      </c>
      <c r="B61" s="28" t="s">
        <v>176</v>
      </c>
      <c r="C61" s="28" t="s">
        <v>177</v>
      </c>
      <c r="D61" s="28" t="s">
        <v>178</v>
      </c>
      <c r="E61" s="29">
        <v>43196</v>
      </c>
      <c r="F61" s="28" t="s">
        <v>179</v>
      </c>
      <c r="G61" s="30">
        <v>639919.82999999996</v>
      </c>
      <c r="H61" s="30">
        <v>0</v>
      </c>
      <c r="I61" s="39">
        <f t="shared" si="0"/>
        <v>66626363.810000002</v>
      </c>
    </row>
    <row r="62" spans="1:9" x14ac:dyDescent="0.25">
      <c r="A62" s="16">
        <v>45</v>
      </c>
      <c r="B62" s="28" t="s">
        <v>180</v>
      </c>
      <c r="C62" s="28" t="s">
        <v>181</v>
      </c>
      <c r="D62" s="28" t="s">
        <v>182</v>
      </c>
      <c r="E62" s="29">
        <v>43196</v>
      </c>
      <c r="F62" s="28" t="s">
        <v>183</v>
      </c>
      <c r="G62" s="30">
        <v>35508</v>
      </c>
      <c r="H62" s="30">
        <v>0</v>
      </c>
      <c r="I62" s="39">
        <f t="shared" si="0"/>
        <v>66590855.810000002</v>
      </c>
    </row>
    <row r="63" spans="1:9" x14ac:dyDescent="0.25">
      <c r="A63" s="17">
        <v>46</v>
      </c>
      <c r="B63" s="28" t="s">
        <v>184</v>
      </c>
      <c r="C63" s="28" t="s">
        <v>185</v>
      </c>
      <c r="D63" s="28" t="s">
        <v>186</v>
      </c>
      <c r="E63" s="29">
        <v>43196</v>
      </c>
      <c r="F63" s="28" t="s">
        <v>12</v>
      </c>
      <c r="G63" s="30">
        <v>28199.69</v>
      </c>
      <c r="H63" s="30">
        <v>0</v>
      </c>
      <c r="I63" s="39">
        <f t="shared" si="0"/>
        <v>66562656.120000005</v>
      </c>
    </row>
    <row r="64" spans="1:9" x14ac:dyDescent="0.25">
      <c r="A64" s="16">
        <v>47</v>
      </c>
      <c r="B64" s="28" t="s">
        <v>187</v>
      </c>
      <c r="C64" s="28" t="s">
        <v>188</v>
      </c>
      <c r="D64" s="28" t="s">
        <v>189</v>
      </c>
      <c r="E64" s="29">
        <v>43196</v>
      </c>
      <c r="F64" s="28" t="s">
        <v>190</v>
      </c>
      <c r="G64" s="30">
        <v>21067.8</v>
      </c>
      <c r="H64" s="30">
        <v>0</v>
      </c>
      <c r="I64" s="39">
        <f t="shared" si="0"/>
        <v>66541588.320000008</v>
      </c>
    </row>
    <row r="65" spans="1:9" x14ac:dyDescent="0.25">
      <c r="A65" s="17">
        <v>48</v>
      </c>
      <c r="B65" s="28" t="s">
        <v>191</v>
      </c>
      <c r="C65" s="28" t="s">
        <v>192</v>
      </c>
      <c r="D65" s="28" t="s">
        <v>193</v>
      </c>
      <c r="E65" s="29">
        <v>43196</v>
      </c>
      <c r="F65" s="28" t="s">
        <v>194</v>
      </c>
      <c r="G65" s="30">
        <v>36000</v>
      </c>
      <c r="H65" s="30">
        <v>0</v>
      </c>
      <c r="I65" s="39">
        <f t="shared" si="0"/>
        <v>66505588.320000008</v>
      </c>
    </row>
    <row r="66" spans="1:9" x14ac:dyDescent="0.25">
      <c r="A66" s="16">
        <v>49</v>
      </c>
      <c r="B66" s="28" t="s">
        <v>195</v>
      </c>
      <c r="C66" s="28" t="s">
        <v>196</v>
      </c>
      <c r="D66" s="28" t="s">
        <v>197</v>
      </c>
      <c r="E66" s="29">
        <v>43196</v>
      </c>
      <c r="F66" s="28" t="s">
        <v>198</v>
      </c>
      <c r="G66" s="30">
        <v>11311.47</v>
      </c>
      <c r="H66" s="30">
        <v>0</v>
      </c>
      <c r="I66" s="39">
        <f t="shared" si="0"/>
        <v>66494276.850000009</v>
      </c>
    </row>
    <row r="67" spans="1:9" x14ac:dyDescent="0.25">
      <c r="A67" s="17">
        <v>50</v>
      </c>
      <c r="B67" s="28" t="s">
        <v>199</v>
      </c>
      <c r="C67" s="28" t="s">
        <v>200</v>
      </c>
      <c r="D67" s="28" t="s">
        <v>201</v>
      </c>
      <c r="E67" s="29">
        <v>43196</v>
      </c>
      <c r="F67" s="28" t="s">
        <v>202</v>
      </c>
      <c r="G67" s="30">
        <v>8644.5</v>
      </c>
      <c r="H67" s="30">
        <v>0</v>
      </c>
      <c r="I67" s="39">
        <f t="shared" si="0"/>
        <v>66485632.350000009</v>
      </c>
    </row>
    <row r="68" spans="1:9" x14ac:dyDescent="0.25">
      <c r="A68" s="16">
        <v>51</v>
      </c>
      <c r="B68" s="28" t="s">
        <v>203</v>
      </c>
      <c r="C68" s="28" t="s">
        <v>204</v>
      </c>
      <c r="D68" s="28" t="s">
        <v>205</v>
      </c>
      <c r="E68" s="29">
        <v>43196</v>
      </c>
      <c r="F68" s="28" t="s">
        <v>206</v>
      </c>
      <c r="G68" s="30">
        <v>252348.9</v>
      </c>
      <c r="H68" s="30">
        <v>0</v>
      </c>
      <c r="I68" s="39">
        <f t="shared" si="0"/>
        <v>66233283.45000001</v>
      </c>
    </row>
    <row r="69" spans="1:9" x14ac:dyDescent="0.25">
      <c r="A69" s="17">
        <v>52</v>
      </c>
      <c r="B69" s="28" t="s">
        <v>207</v>
      </c>
      <c r="C69" s="28" t="s">
        <v>208</v>
      </c>
      <c r="D69" s="28" t="s">
        <v>9</v>
      </c>
      <c r="E69" s="29">
        <v>43199</v>
      </c>
      <c r="F69" s="28" t="s">
        <v>209</v>
      </c>
      <c r="G69" s="30">
        <v>0</v>
      </c>
      <c r="H69" s="30">
        <v>1682</v>
      </c>
      <c r="I69" s="39">
        <f t="shared" si="0"/>
        <v>66234965.45000001</v>
      </c>
    </row>
    <row r="70" spans="1:9" x14ac:dyDescent="0.25">
      <c r="A70" s="16">
        <v>53</v>
      </c>
      <c r="B70" s="28" t="s">
        <v>210</v>
      </c>
      <c r="C70" s="28" t="s">
        <v>211</v>
      </c>
      <c r="D70" s="28" t="s">
        <v>9</v>
      </c>
      <c r="E70" s="29">
        <v>43199</v>
      </c>
      <c r="F70" s="28" t="s">
        <v>212</v>
      </c>
      <c r="G70" s="30">
        <v>48000</v>
      </c>
      <c r="H70" s="30">
        <v>0</v>
      </c>
      <c r="I70" s="39">
        <f t="shared" si="0"/>
        <v>66186965.45000001</v>
      </c>
    </row>
    <row r="71" spans="1:9" x14ac:dyDescent="0.25">
      <c r="A71" s="17">
        <v>54</v>
      </c>
      <c r="B71" s="28" t="s">
        <v>213</v>
      </c>
      <c r="C71" s="28" t="s">
        <v>214</v>
      </c>
      <c r="D71" s="28" t="s">
        <v>9</v>
      </c>
      <c r="E71" s="29">
        <v>43199</v>
      </c>
      <c r="F71" s="28" t="s">
        <v>215</v>
      </c>
      <c r="G71" s="30">
        <v>-34974.699999999997</v>
      </c>
      <c r="H71" s="30">
        <v>0</v>
      </c>
      <c r="I71" s="39">
        <f t="shared" si="0"/>
        <v>66221940.150000013</v>
      </c>
    </row>
    <row r="72" spans="1:9" x14ac:dyDescent="0.25">
      <c r="A72" s="16">
        <v>55</v>
      </c>
      <c r="B72" s="28" t="s">
        <v>216</v>
      </c>
      <c r="C72" s="28" t="s">
        <v>217</v>
      </c>
      <c r="D72" s="28" t="s">
        <v>218</v>
      </c>
      <c r="E72" s="29">
        <v>43199</v>
      </c>
      <c r="F72" s="28" t="s">
        <v>219</v>
      </c>
      <c r="G72" s="30">
        <v>5506.67</v>
      </c>
      <c r="H72" s="30">
        <v>0</v>
      </c>
      <c r="I72" s="39">
        <f t="shared" si="0"/>
        <v>66216433.480000012</v>
      </c>
    </row>
    <row r="73" spans="1:9" x14ac:dyDescent="0.25">
      <c r="A73" s="17">
        <v>56</v>
      </c>
      <c r="B73" s="28" t="s">
        <v>220</v>
      </c>
      <c r="C73" s="28" t="s">
        <v>221</v>
      </c>
      <c r="D73" s="28" t="s">
        <v>222</v>
      </c>
      <c r="E73" s="29">
        <v>43199</v>
      </c>
      <c r="F73" s="28" t="s">
        <v>223</v>
      </c>
      <c r="G73" s="30">
        <v>178992</v>
      </c>
      <c r="H73" s="30">
        <v>0</v>
      </c>
      <c r="I73" s="39">
        <f t="shared" si="0"/>
        <v>66037441.480000012</v>
      </c>
    </row>
    <row r="74" spans="1:9" x14ac:dyDescent="0.25">
      <c r="A74" s="16">
        <v>57</v>
      </c>
      <c r="B74" s="28" t="s">
        <v>224</v>
      </c>
      <c r="C74" s="28" t="s">
        <v>225</v>
      </c>
      <c r="D74" s="28" t="s">
        <v>226</v>
      </c>
      <c r="E74" s="29">
        <v>43199</v>
      </c>
      <c r="F74" s="28" t="s">
        <v>227</v>
      </c>
      <c r="G74" s="30">
        <v>31005</v>
      </c>
      <c r="H74" s="30">
        <v>0</v>
      </c>
      <c r="I74" s="39">
        <f t="shared" si="0"/>
        <v>66006436.480000012</v>
      </c>
    </row>
    <row r="75" spans="1:9" x14ac:dyDescent="0.25">
      <c r="A75" s="17">
        <v>58</v>
      </c>
      <c r="B75" s="28" t="s">
        <v>228</v>
      </c>
      <c r="C75" s="28" t="s">
        <v>229</v>
      </c>
      <c r="D75" s="28" t="s">
        <v>230</v>
      </c>
      <c r="E75" s="29">
        <v>43199</v>
      </c>
      <c r="F75" s="28" t="s">
        <v>231</v>
      </c>
      <c r="G75" s="30">
        <v>136211.79999999999</v>
      </c>
      <c r="H75" s="30">
        <v>0</v>
      </c>
      <c r="I75" s="39">
        <f t="shared" si="0"/>
        <v>65870224.680000015</v>
      </c>
    </row>
    <row r="76" spans="1:9" x14ac:dyDescent="0.25">
      <c r="A76" s="16">
        <v>59</v>
      </c>
      <c r="B76" s="28" t="s">
        <v>232</v>
      </c>
      <c r="C76" s="28" t="s">
        <v>233</v>
      </c>
      <c r="D76" s="28" t="s">
        <v>234</v>
      </c>
      <c r="E76" s="29">
        <v>43199</v>
      </c>
      <c r="F76" s="28" t="s">
        <v>235</v>
      </c>
      <c r="G76" s="30">
        <v>65520.34</v>
      </c>
      <c r="H76" s="30">
        <v>0</v>
      </c>
      <c r="I76" s="39">
        <f t="shared" si="0"/>
        <v>65804704.340000011</v>
      </c>
    </row>
    <row r="77" spans="1:9" x14ac:dyDescent="0.25">
      <c r="A77" s="17">
        <v>60</v>
      </c>
      <c r="B77" s="28" t="s">
        <v>236</v>
      </c>
      <c r="C77" s="28" t="s">
        <v>237</v>
      </c>
      <c r="D77" s="28" t="s">
        <v>238</v>
      </c>
      <c r="E77" s="29">
        <v>43199</v>
      </c>
      <c r="F77" s="28" t="s">
        <v>239</v>
      </c>
      <c r="G77" s="30">
        <v>11013.34</v>
      </c>
      <c r="H77" s="30">
        <v>0</v>
      </c>
      <c r="I77" s="39">
        <f t="shared" si="0"/>
        <v>65793691.000000007</v>
      </c>
    </row>
    <row r="78" spans="1:9" x14ac:dyDescent="0.25">
      <c r="A78" s="16">
        <v>61</v>
      </c>
      <c r="B78" s="28" t="s">
        <v>240</v>
      </c>
      <c r="C78" s="28" t="s">
        <v>241</v>
      </c>
      <c r="D78" s="28" t="s">
        <v>242</v>
      </c>
      <c r="E78" s="29">
        <v>43199</v>
      </c>
      <c r="F78" s="28" t="s">
        <v>243</v>
      </c>
      <c r="G78" s="30">
        <v>4237.5</v>
      </c>
      <c r="H78" s="30">
        <v>0</v>
      </c>
      <c r="I78" s="39">
        <f t="shared" si="0"/>
        <v>65789453.500000007</v>
      </c>
    </row>
    <row r="79" spans="1:9" x14ac:dyDescent="0.25">
      <c r="A79" s="17">
        <v>62</v>
      </c>
      <c r="B79" s="28" t="s">
        <v>244</v>
      </c>
      <c r="C79" s="28" t="s">
        <v>245</v>
      </c>
      <c r="D79" s="28" t="s">
        <v>246</v>
      </c>
      <c r="E79" s="29">
        <v>43199</v>
      </c>
      <c r="F79" s="28" t="s">
        <v>247</v>
      </c>
      <c r="G79" s="30">
        <v>16106.38</v>
      </c>
      <c r="H79" s="30">
        <v>0</v>
      </c>
      <c r="I79" s="39">
        <f t="shared" si="0"/>
        <v>65773347.120000005</v>
      </c>
    </row>
    <row r="80" spans="1:9" x14ac:dyDescent="0.25">
      <c r="A80" s="16">
        <v>63</v>
      </c>
      <c r="B80" s="28" t="s">
        <v>248</v>
      </c>
      <c r="C80" s="28" t="s">
        <v>249</v>
      </c>
      <c r="D80" s="28" t="s">
        <v>250</v>
      </c>
      <c r="E80" s="29">
        <v>43199</v>
      </c>
      <c r="F80" s="28" t="s">
        <v>14</v>
      </c>
      <c r="G80" s="30">
        <v>10000</v>
      </c>
      <c r="H80" s="30">
        <v>0</v>
      </c>
      <c r="I80" s="39">
        <f t="shared" si="0"/>
        <v>65763347.120000005</v>
      </c>
    </row>
    <row r="81" spans="1:9" x14ac:dyDescent="0.25">
      <c r="A81" s="17">
        <v>64</v>
      </c>
      <c r="B81" s="28" t="s">
        <v>251</v>
      </c>
      <c r="C81" s="28" t="s">
        <v>252</v>
      </c>
      <c r="D81" s="28" t="s">
        <v>253</v>
      </c>
      <c r="E81" s="29">
        <v>43199</v>
      </c>
      <c r="F81" s="28" t="s">
        <v>254</v>
      </c>
      <c r="G81" s="30">
        <v>5674.86</v>
      </c>
      <c r="H81" s="30">
        <v>0</v>
      </c>
      <c r="I81" s="39">
        <f t="shared" si="0"/>
        <v>65757672.260000005</v>
      </c>
    </row>
    <row r="82" spans="1:9" x14ac:dyDescent="0.25">
      <c r="A82" s="16">
        <v>65</v>
      </c>
      <c r="B82" s="28" t="s">
        <v>255</v>
      </c>
      <c r="C82" s="28" t="s">
        <v>256</v>
      </c>
      <c r="D82" s="28" t="s">
        <v>257</v>
      </c>
      <c r="E82" s="29">
        <v>43199</v>
      </c>
      <c r="F82" s="28" t="s">
        <v>258</v>
      </c>
      <c r="G82" s="30">
        <v>5726.8</v>
      </c>
      <c r="H82" s="30">
        <v>0</v>
      </c>
      <c r="I82" s="39">
        <f t="shared" si="0"/>
        <v>65751945.460000008</v>
      </c>
    </row>
    <row r="83" spans="1:9" x14ac:dyDescent="0.25">
      <c r="A83" s="17">
        <v>66</v>
      </c>
      <c r="B83" s="28" t="s">
        <v>259</v>
      </c>
      <c r="C83" s="28" t="s">
        <v>260</v>
      </c>
      <c r="D83" s="28" t="s">
        <v>261</v>
      </c>
      <c r="E83" s="29">
        <v>43199</v>
      </c>
      <c r="F83" s="28" t="s">
        <v>262</v>
      </c>
      <c r="G83" s="30">
        <v>447602.92</v>
      </c>
      <c r="H83" s="30">
        <v>0</v>
      </c>
      <c r="I83" s="39">
        <f t="shared" si="0"/>
        <v>65304342.540000007</v>
      </c>
    </row>
    <row r="84" spans="1:9" x14ac:dyDescent="0.25">
      <c r="A84" s="16">
        <v>67</v>
      </c>
      <c r="B84" s="28" t="s">
        <v>263</v>
      </c>
      <c r="C84" s="28" t="s">
        <v>264</v>
      </c>
      <c r="D84" s="28" t="s">
        <v>9</v>
      </c>
      <c r="E84" s="29">
        <v>43199</v>
      </c>
      <c r="F84" s="28" t="s">
        <v>265</v>
      </c>
      <c r="G84" s="30">
        <v>-65520.34</v>
      </c>
      <c r="H84" s="30">
        <v>0</v>
      </c>
      <c r="I84" s="39">
        <f t="shared" ref="I84:I147" si="1">I83-G84+H84</f>
        <v>65369862.88000001</v>
      </c>
    </row>
    <row r="85" spans="1:9" x14ac:dyDescent="0.25">
      <c r="A85" s="17">
        <v>68</v>
      </c>
      <c r="B85" s="28" t="s">
        <v>266</v>
      </c>
      <c r="C85" s="28" t="s">
        <v>267</v>
      </c>
      <c r="D85" s="28" t="s">
        <v>9</v>
      </c>
      <c r="E85" s="29">
        <v>43199</v>
      </c>
      <c r="F85" s="28" t="s">
        <v>268</v>
      </c>
      <c r="G85" s="30">
        <v>451004</v>
      </c>
      <c r="H85" s="30">
        <v>0</v>
      </c>
      <c r="I85" s="39">
        <f t="shared" si="1"/>
        <v>64918858.88000001</v>
      </c>
    </row>
    <row r="86" spans="1:9" x14ac:dyDescent="0.25">
      <c r="A86" s="16">
        <v>69</v>
      </c>
      <c r="B86" s="28" t="s">
        <v>269</v>
      </c>
      <c r="C86" s="28" t="s">
        <v>270</v>
      </c>
      <c r="D86" s="28" t="s">
        <v>9</v>
      </c>
      <c r="E86" s="29">
        <v>43200</v>
      </c>
      <c r="F86" s="28" t="s">
        <v>271</v>
      </c>
      <c r="G86" s="30">
        <v>0</v>
      </c>
      <c r="H86" s="30">
        <v>527000</v>
      </c>
      <c r="I86" s="39">
        <f t="shared" si="1"/>
        <v>65445858.88000001</v>
      </c>
    </row>
    <row r="87" spans="1:9" x14ac:dyDescent="0.25">
      <c r="A87" s="17">
        <v>70</v>
      </c>
      <c r="B87" s="28" t="s">
        <v>272</v>
      </c>
      <c r="C87" s="28" t="s">
        <v>273</v>
      </c>
      <c r="D87" s="28" t="s">
        <v>9</v>
      </c>
      <c r="E87" s="29">
        <v>43200</v>
      </c>
      <c r="F87" s="28" t="s">
        <v>274</v>
      </c>
      <c r="G87" s="30">
        <v>0</v>
      </c>
      <c r="H87" s="30">
        <v>527000</v>
      </c>
      <c r="I87" s="39">
        <f t="shared" si="1"/>
        <v>65972858.88000001</v>
      </c>
    </row>
    <row r="88" spans="1:9" x14ac:dyDescent="0.25">
      <c r="A88" s="16">
        <v>71</v>
      </c>
      <c r="B88" s="28" t="s">
        <v>275</v>
      </c>
      <c r="C88" s="28" t="s">
        <v>276</v>
      </c>
      <c r="D88" s="28" t="s">
        <v>9</v>
      </c>
      <c r="E88" s="29">
        <v>43200</v>
      </c>
      <c r="F88" s="28" t="s">
        <v>277</v>
      </c>
      <c r="G88" s="30">
        <v>0</v>
      </c>
      <c r="H88" s="30">
        <v>3213516.39</v>
      </c>
      <c r="I88" s="39">
        <f t="shared" si="1"/>
        <v>69186375.270000011</v>
      </c>
    </row>
    <row r="89" spans="1:9" x14ac:dyDescent="0.25">
      <c r="A89" s="17">
        <v>72</v>
      </c>
      <c r="B89" s="28" t="s">
        <v>278</v>
      </c>
      <c r="C89" s="28" t="s">
        <v>279</v>
      </c>
      <c r="D89" s="28" t="s">
        <v>280</v>
      </c>
      <c r="E89" s="29">
        <v>43200</v>
      </c>
      <c r="F89" s="28" t="s">
        <v>281</v>
      </c>
      <c r="G89" s="30">
        <v>309195.46000000002</v>
      </c>
      <c r="H89" s="30">
        <v>0</v>
      </c>
      <c r="I89" s="39">
        <f t="shared" si="1"/>
        <v>68877179.810000017</v>
      </c>
    </row>
    <row r="90" spans="1:9" x14ac:dyDescent="0.25">
      <c r="A90" s="16">
        <v>73</v>
      </c>
      <c r="B90" s="28" t="s">
        <v>282</v>
      </c>
      <c r="C90" s="28" t="s">
        <v>283</v>
      </c>
      <c r="D90" s="28" t="s">
        <v>284</v>
      </c>
      <c r="E90" s="29">
        <v>43200</v>
      </c>
      <c r="F90" s="28" t="s">
        <v>285</v>
      </c>
      <c r="G90" s="30">
        <v>29800</v>
      </c>
      <c r="H90" s="30">
        <v>0</v>
      </c>
      <c r="I90" s="39">
        <f t="shared" si="1"/>
        <v>68847379.810000017</v>
      </c>
    </row>
    <row r="91" spans="1:9" x14ac:dyDescent="0.25">
      <c r="A91" s="17">
        <v>74</v>
      </c>
      <c r="B91" s="28" t="s">
        <v>286</v>
      </c>
      <c r="C91" s="28" t="s">
        <v>287</v>
      </c>
      <c r="D91" s="28" t="s">
        <v>288</v>
      </c>
      <c r="E91" s="29">
        <v>43200</v>
      </c>
      <c r="F91" s="28" t="s">
        <v>289</v>
      </c>
      <c r="G91" s="30">
        <v>20475</v>
      </c>
      <c r="H91" s="30">
        <v>0</v>
      </c>
      <c r="I91" s="39">
        <f t="shared" si="1"/>
        <v>68826904.810000017</v>
      </c>
    </row>
    <row r="92" spans="1:9" x14ac:dyDescent="0.25">
      <c r="A92" s="16">
        <v>75</v>
      </c>
      <c r="B92" s="28" t="s">
        <v>290</v>
      </c>
      <c r="C92" s="28" t="s">
        <v>291</v>
      </c>
      <c r="D92" s="28" t="s">
        <v>292</v>
      </c>
      <c r="E92" s="29">
        <v>43200</v>
      </c>
      <c r="F92" s="28" t="s">
        <v>293</v>
      </c>
      <c r="G92" s="30">
        <v>11252.7</v>
      </c>
      <c r="H92" s="30">
        <v>0</v>
      </c>
      <c r="I92" s="39">
        <f t="shared" si="1"/>
        <v>68815652.110000014</v>
      </c>
    </row>
    <row r="93" spans="1:9" x14ac:dyDescent="0.25">
      <c r="A93" s="17">
        <v>76</v>
      </c>
      <c r="B93" s="28" t="s">
        <v>294</v>
      </c>
      <c r="C93" s="28" t="s">
        <v>295</v>
      </c>
      <c r="D93" s="28" t="s">
        <v>296</v>
      </c>
      <c r="E93" s="29">
        <v>43200</v>
      </c>
      <c r="F93" s="28" t="s">
        <v>297</v>
      </c>
      <c r="G93" s="30">
        <v>31189.200000000001</v>
      </c>
      <c r="H93" s="30">
        <v>0</v>
      </c>
      <c r="I93" s="39">
        <f t="shared" si="1"/>
        <v>68784462.910000011</v>
      </c>
    </row>
    <row r="94" spans="1:9" x14ac:dyDescent="0.25">
      <c r="A94" s="16">
        <v>77</v>
      </c>
      <c r="B94" s="28" t="s">
        <v>298</v>
      </c>
      <c r="C94" s="28" t="s">
        <v>299</v>
      </c>
      <c r="D94" s="28" t="s">
        <v>300</v>
      </c>
      <c r="E94" s="29">
        <v>43200</v>
      </c>
      <c r="F94" s="28" t="s">
        <v>301</v>
      </c>
      <c r="G94" s="30">
        <v>99958.34</v>
      </c>
      <c r="H94" s="30">
        <v>0</v>
      </c>
      <c r="I94" s="39">
        <f t="shared" si="1"/>
        <v>68684504.570000008</v>
      </c>
    </row>
    <row r="95" spans="1:9" x14ac:dyDescent="0.25">
      <c r="A95" s="17">
        <v>78</v>
      </c>
      <c r="B95" s="28" t="s">
        <v>302</v>
      </c>
      <c r="C95" s="28" t="s">
        <v>303</v>
      </c>
      <c r="D95" s="28" t="s">
        <v>9</v>
      </c>
      <c r="E95" s="29">
        <v>43201</v>
      </c>
      <c r="F95" s="28" t="s">
        <v>304</v>
      </c>
      <c r="G95" s="30">
        <v>0</v>
      </c>
      <c r="H95" s="30">
        <v>327000</v>
      </c>
      <c r="I95" s="39">
        <f t="shared" si="1"/>
        <v>69011504.570000008</v>
      </c>
    </row>
    <row r="96" spans="1:9" x14ac:dyDescent="0.25">
      <c r="A96" s="16">
        <v>79</v>
      </c>
      <c r="B96" s="28" t="s">
        <v>305</v>
      </c>
      <c r="C96" s="28" t="s">
        <v>306</v>
      </c>
      <c r="D96" s="28" t="s">
        <v>9</v>
      </c>
      <c r="E96" s="29">
        <v>43201</v>
      </c>
      <c r="F96" s="28" t="s">
        <v>307</v>
      </c>
      <c r="G96" s="30">
        <v>0</v>
      </c>
      <c r="H96" s="30">
        <v>346030.65</v>
      </c>
      <c r="I96" s="39">
        <f t="shared" si="1"/>
        <v>69357535.220000014</v>
      </c>
    </row>
    <row r="97" spans="1:9" x14ac:dyDescent="0.25">
      <c r="A97" s="17">
        <v>80</v>
      </c>
      <c r="B97" s="28" t="s">
        <v>308</v>
      </c>
      <c r="C97" s="28" t="s">
        <v>309</v>
      </c>
      <c r="D97" s="28" t="s">
        <v>9</v>
      </c>
      <c r="E97" s="29">
        <v>43201</v>
      </c>
      <c r="F97" s="28" t="s">
        <v>310</v>
      </c>
      <c r="G97" s="30">
        <v>0</v>
      </c>
      <c r="H97" s="30">
        <v>428.19</v>
      </c>
      <c r="I97" s="39">
        <f t="shared" si="1"/>
        <v>69357963.410000011</v>
      </c>
    </row>
    <row r="98" spans="1:9" x14ac:dyDescent="0.25">
      <c r="A98" s="16">
        <v>81</v>
      </c>
      <c r="B98" s="28" t="s">
        <v>311</v>
      </c>
      <c r="C98" s="28" t="s">
        <v>312</v>
      </c>
      <c r="D98" s="28" t="s">
        <v>9</v>
      </c>
      <c r="E98" s="29">
        <v>43201</v>
      </c>
      <c r="F98" s="28" t="s">
        <v>313</v>
      </c>
      <c r="G98" s="30">
        <v>0</v>
      </c>
      <c r="H98" s="30">
        <v>112.71</v>
      </c>
      <c r="I98" s="39">
        <f t="shared" si="1"/>
        <v>69358076.120000005</v>
      </c>
    </row>
    <row r="99" spans="1:9" x14ac:dyDescent="0.25">
      <c r="A99" s="17">
        <v>82</v>
      </c>
      <c r="B99" s="28" t="s">
        <v>314</v>
      </c>
      <c r="C99" s="28" t="s">
        <v>315</v>
      </c>
      <c r="D99" s="28" t="s">
        <v>316</v>
      </c>
      <c r="E99" s="29">
        <v>43201</v>
      </c>
      <c r="F99" s="28" t="s">
        <v>317</v>
      </c>
      <c r="G99" s="30">
        <v>3176.35</v>
      </c>
      <c r="H99" s="30">
        <v>0</v>
      </c>
      <c r="I99" s="39">
        <f t="shared" si="1"/>
        <v>69354899.770000011</v>
      </c>
    </row>
    <row r="100" spans="1:9" x14ac:dyDescent="0.25">
      <c r="A100" s="16">
        <v>83</v>
      </c>
      <c r="B100" s="28" t="s">
        <v>318</v>
      </c>
      <c r="C100" s="28" t="s">
        <v>319</v>
      </c>
      <c r="D100" s="28" t="s">
        <v>320</v>
      </c>
      <c r="E100" s="29">
        <v>43201</v>
      </c>
      <c r="F100" s="28" t="s">
        <v>321</v>
      </c>
      <c r="G100" s="30">
        <v>13481.74</v>
      </c>
      <c r="H100" s="30">
        <v>0</v>
      </c>
      <c r="I100" s="39">
        <f t="shared" si="1"/>
        <v>69341418.030000016</v>
      </c>
    </row>
    <row r="101" spans="1:9" x14ac:dyDescent="0.25">
      <c r="A101" s="17">
        <v>84</v>
      </c>
      <c r="B101" s="28" t="s">
        <v>322</v>
      </c>
      <c r="C101" s="28" t="s">
        <v>323</v>
      </c>
      <c r="D101" s="28" t="s">
        <v>324</v>
      </c>
      <c r="E101" s="29">
        <v>43201</v>
      </c>
      <c r="F101" s="28" t="s">
        <v>325</v>
      </c>
      <c r="G101" s="30">
        <v>75199.539999999994</v>
      </c>
      <c r="H101" s="30">
        <v>0</v>
      </c>
      <c r="I101" s="39">
        <f t="shared" si="1"/>
        <v>69266218.49000001</v>
      </c>
    </row>
    <row r="102" spans="1:9" x14ac:dyDescent="0.25">
      <c r="A102" s="16">
        <v>85</v>
      </c>
      <c r="B102" s="28" t="s">
        <v>326</v>
      </c>
      <c r="C102" s="28" t="s">
        <v>327</v>
      </c>
      <c r="D102" s="28" t="s">
        <v>328</v>
      </c>
      <c r="E102" s="29">
        <v>43201</v>
      </c>
      <c r="F102" s="28" t="s">
        <v>329</v>
      </c>
      <c r="G102" s="30">
        <v>106267.7</v>
      </c>
      <c r="H102" s="30">
        <v>0</v>
      </c>
      <c r="I102" s="39">
        <f t="shared" si="1"/>
        <v>69159950.790000007</v>
      </c>
    </row>
    <row r="103" spans="1:9" x14ac:dyDescent="0.25">
      <c r="A103" s="17">
        <v>86</v>
      </c>
      <c r="B103" s="28" t="s">
        <v>330</v>
      </c>
      <c r="C103" s="28" t="s">
        <v>331</v>
      </c>
      <c r="D103" s="28" t="s">
        <v>332</v>
      </c>
      <c r="E103" s="29">
        <v>43201</v>
      </c>
      <c r="F103" s="28" t="s">
        <v>333</v>
      </c>
      <c r="G103" s="30">
        <v>16950</v>
      </c>
      <c r="H103" s="30">
        <v>0</v>
      </c>
      <c r="I103" s="39">
        <f t="shared" si="1"/>
        <v>69143000.790000007</v>
      </c>
    </row>
    <row r="104" spans="1:9" x14ac:dyDescent="0.25">
      <c r="A104" s="16">
        <v>87</v>
      </c>
      <c r="B104" s="28" t="s">
        <v>334</v>
      </c>
      <c r="C104" s="28" t="s">
        <v>335</v>
      </c>
      <c r="D104" s="28" t="s">
        <v>9</v>
      </c>
      <c r="E104" s="29">
        <v>43201</v>
      </c>
      <c r="F104" s="28" t="s">
        <v>336</v>
      </c>
      <c r="G104" s="30">
        <v>-106267.7</v>
      </c>
      <c r="H104" s="30">
        <v>0</v>
      </c>
      <c r="I104" s="39">
        <f t="shared" si="1"/>
        <v>69249268.49000001</v>
      </c>
    </row>
    <row r="105" spans="1:9" x14ac:dyDescent="0.25">
      <c r="A105" s="17">
        <v>88</v>
      </c>
      <c r="B105" s="28" t="s">
        <v>337</v>
      </c>
      <c r="C105" s="28" t="s">
        <v>338</v>
      </c>
      <c r="D105" s="28" t="s">
        <v>9</v>
      </c>
      <c r="E105" s="29">
        <v>43202</v>
      </c>
      <c r="F105" s="28" t="s">
        <v>339</v>
      </c>
      <c r="G105" s="30">
        <v>0</v>
      </c>
      <c r="H105" s="30">
        <v>14000</v>
      </c>
      <c r="I105" s="39">
        <f t="shared" si="1"/>
        <v>69263268.49000001</v>
      </c>
    </row>
    <row r="106" spans="1:9" x14ac:dyDescent="0.25">
      <c r="A106" s="16">
        <v>89</v>
      </c>
      <c r="B106" s="28" t="s">
        <v>340</v>
      </c>
      <c r="C106" s="28" t="s">
        <v>341</v>
      </c>
      <c r="D106" s="28" t="s">
        <v>342</v>
      </c>
      <c r="E106" s="29">
        <v>43203</v>
      </c>
      <c r="F106" s="28" t="s">
        <v>343</v>
      </c>
      <c r="G106" s="30">
        <v>45956.61</v>
      </c>
      <c r="H106" s="30">
        <v>0</v>
      </c>
      <c r="I106" s="39">
        <f t="shared" si="1"/>
        <v>69217311.88000001</v>
      </c>
    </row>
    <row r="107" spans="1:9" x14ac:dyDescent="0.25">
      <c r="A107" s="17">
        <v>90</v>
      </c>
      <c r="B107" s="28" t="s">
        <v>344</v>
      </c>
      <c r="C107" s="28" t="s">
        <v>345</v>
      </c>
      <c r="D107" s="28" t="s">
        <v>346</v>
      </c>
      <c r="E107" s="29">
        <v>43203</v>
      </c>
      <c r="F107" s="28" t="s">
        <v>347</v>
      </c>
      <c r="G107" s="30">
        <v>34221.370000000003</v>
      </c>
      <c r="H107" s="30">
        <v>0</v>
      </c>
      <c r="I107" s="39">
        <f t="shared" si="1"/>
        <v>69183090.510000005</v>
      </c>
    </row>
    <row r="108" spans="1:9" x14ac:dyDescent="0.25">
      <c r="A108" s="16">
        <v>91</v>
      </c>
      <c r="B108" s="28" t="s">
        <v>348</v>
      </c>
      <c r="C108" s="28" t="s">
        <v>349</v>
      </c>
      <c r="D108" s="28" t="s">
        <v>350</v>
      </c>
      <c r="E108" s="29">
        <v>43203</v>
      </c>
      <c r="F108" s="28" t="s">
        <v>351</v>
      </c>
      <c r="G108" s="30">
        <v>3262.68</v>
      </c>
      <c r="H108" s="30">
        <v>0</v>
      </c>
      <c r="I108" s="39">
        <f t="shared" si="1"/>
        <v>69179827.829999998</v>
      </c>
    </row>
    <row r="109" spans="1:9" x14ac:dyDescent="0.25">
      <c r="A109" s="17">
        <v>92</v>
      </c>
      <c r="B109" s="28" t="s">
        <v>352</v>
      </c>
      <c r="C109" s="28" t="s">
        <v>353</v>
      </c>
      <c r="D109" s="28" t="s">
        <v>354</v>
      </c>
      <c r="E109" s="29">
        <v>43203</v>
      </c>
      <c r="F109" s="28" t="s">
        <v>355</v>
      </c>
      <c r="G109" s="30">
        <v>114014.92</v>
      </c>
      <c r="H109" s="30">
        <v>0</v>
      </c>
      <c r="I109" s="39">
        <f t="shared" si="1"/>
        <v>69065812.909999996</v>
      </c>
    </row>
    <row r="110" spans="1:9" x14ac:dyDescent="0.25">
      <c r="A110" s="16">
        <v>93</v>
      </c>
      <c r="B110" s="28" t="s">
        <v>356</v>
      </c>
      <c r="C110" s="28" t="s">
        <v>357</v>
      </c>
      <c r="D110" s="28" t="s">
        <v>358</v>
      </c>
      <c r="E110" s="29">
        <v>43203</v>
      </c>
      <c r="F110" s="28" t="s">
        <v>359</v>
      </c>
      <c r="G110" s="30">
        <v>20000</v>
      </c>
      <c r="H110" s="30">
        <v>0</v>
      </c>
      <c r="I110" s="39">
        <f t="shared" si="1"/>
        <v>69045812.909999996</v>
      </c>
    </row>
    <row r="111" spans="1:9" x14ac:dyDescent="0.25">
      <c r="A111" s="17">
        <v>94</v>
      </c>
      <c r="B111" s="28" t="s">
        <v>360</v>
      </c>
      <c r="C111" s="28" t="s">
        <v>361</v>
      </c>
      <c r="D111" s="28" t="s">
        <v>362</v>
      </c>
      <c r="E111" s="29">
        <v>43203</v>
      </c>
      <c r="F111" s="28" t="s">
        <v>363</v>
      </c>
      <c r="G111" s="30">
        <v>13241</v>
      </c>
      <c r="H111" s="30">
        <v>0</v>
      </c>
      <c r="I111" s="39">
        <f t="shared" si="1"/>
        <v>69032571.909999996</v>
      </c>
    </row>
    <row r="112" spans="1:9" x14ac:dyDescent="0.25">
      <c r="A112" s="16">
        <v>95</v>
      </c>
      <c r="B112" s="28" t="s">
        <v>364</v>
      </c>
      <c r="C112" s="28" t="s">
        <v>365</v>
      </c>
      <c r="D112" s="28" t="s">
        <v>366</v>
      </c>
      <c r="E112" s="29">
        <v>43203</v>
      </c>
      <c r="F112" s="28" t="s">
        <v>367</v>
      </c>
      <c r="G112" s="30">
        <v>1307.1500000000001</v>
      </c>
      <c r="H112" s="30">
        <v>0</v>
      </c>
      <c r="I112" s="39">
        <f t="shared" si="1"/>
        <v>69031264.75999999</v>
      </c>
    </row>
    <row r="113" spans="1:9" x14ac:dyDescent="0.25">
      <c r="A113" s="17">
        <v>96</v>
      </c>
      <c r="B113" s="28" t="s">
        <v>368</v>
      </c>
      <c r="C113" s="28" t="s">
        <v>369</v>
      </c>
      <c r="D113" s="28" t="s">
        <v>370</v>
      </c>
      <c r="E113" s="29">
        <v>43203</v>
      </c>
      <c r="F113" s="28" t="s">
        <v>371</v>
      </c>
      <c r="G113" s="30">
        <v>44974.44</v>
      </c>
      <c r="H113" s="30">
        <v>0</v>
      </c>
      <c r="I113" s="39">
        <f t="shared" si="1"/>
        <v>68986290.319999993</v>
      </c>
    </row>
    <row r="114" spans="1:9" x14ac:dyDescent="0.25">
      <c r="A114" s="16">
        <v>97</v>
      </c>
      <c r="B114" s="28" t="s">
        <v>372</v>
      </c>
      <c r="C114" s="28" t="s">
        <v>373</v>
      </c>
      <c r="D114" s="28" t="s">
        <v>374</v>
      </c>
      <c r="E114" s="29">
        <v>43203</v>
      </c>
      <c r="F114" s="28" t="s">
        <v>375</v>
      </c>
      <c r="G114" s="30">
        <v>300</v>
      </c>
      <c r="H114" s="30">
        <v>0</v>
      </c>
      <c r="I114" s="39">
        <f t="shared" si="1"/>
        <v>68985990.319999993</v>
      </c>
    </row>
    <row r="115" spans="1:9" x14ac:dyDescent="0.25">
      <c r="A115" s="17">
        <v>98</v>
      </c>
      <c r="B115" s="28" t="s">
        <v>376</v>
      </c>
      <c r="C115" s="28" t="s">
        <v>377</v>
      </c>
      <c r="D115" s="28" t="s">
        <v>378</v>
      </c>
      <c r="E115" s="29">
        <v>43203</v>
      </c>
      <c r="F115" s="28" t="s">
        <v>379</v>
      </c>
      <c r="G115" s="30">
        <v>1887</v>
      </c>
      <c r="H115" s="30">
        <v>0</v>
      </c>
      <c r="I115" s="39">
        <f t="shared" si="1"/>
        <v>68984103.319999993</v>
      </c>
    </row>
    <row r="116" spans="1:9" x14ac:dyDescent="0.25">
      <c r="A116" s="16">
        <v>99</v>
      </c>
      <c r="B116" s="28" t="s">
        <v>380</v>
      </c>
      <c r="C116" s="28" t="s">
        <v>381</v>
      </c>
      <c r="D116" s="28" t="s">
        <v>382</v>
      </c>
      <c r="E116" s="29">
        <v>43203</v>
      </c>
      <c r="F116" s="28" t="s">
        <v>383</v>
      </c>
      <c r="G116" s="30">
        <v>25000</v>
      </c>
      <c r="H116" s="30">
        <v>0</v>
      </c>
      <c r="I116" s="39">
        <f t="shared" si="1"/>
        <v>68959103.319999993</v>
      </c>
    </row>
    <row r="117" spans="1:9" x14ac:dyDescent="0.25">
      <c r="A117" s="17">
        <v>100</v>
      </c>
      <c r="B117" s="28" t="s">
        <v>384</v>
      </c>
      <c r="C117" s="28" t="s">
        <v>385</v>
      </c>
      <c r="D117" s="28" t="s">
        <v>386</v>
      </c>
      <c r="E117" s="29">
        <v>43203</v>
      </c>
      <c r="F117" s="28" t="s">
        <v>387</v>
      </c>
      <c r="G117" s="30">
        <v>4886.75</v>
      </c>
      <c r="H117" s="30">
        <v>0</v>
      </c>
      <c r="I117" s="39">
        <f t="shared" si="1"/>
        <v>68954216.569999993</v>
      </c>
    </row>
    <row r="118" spans="1:9" x14ac:dyDescent="0.25">
      <c r="A118" s="16">
        <v>101</v>
      </c>
      <c r="B118" s="28" t="s">
        <v>388</v>
      </c>
      <c r="C118" s="28" t="s">
        <v>389</v>
      </c>
      <c r="D118" s="28" t="s">
        <v>390</v>
      </c>
      <c r="E118" s="29">
        <v>43203</v>
      </c>
      <c r="F118" s="28" t="s">
        <v>391</v>
      </c>
      <c r="G118" s="30">
        <v>1320</v>
      </c>
      <c r="H118" s="30">
        <v>0</v>
      </c>
      <c r="I118" s="39">
        <f t="shared" si="1"/>
        <v>68952896.569999993</v>
      </c>
    </row>
    <row r="119" spans="1:9" x14ac:dyDescent="0.25">
      <c r="A119" s="17">
        <v>102</v>
      </c>
      <c r="B119" s="28" t="s">
        <v>392</v>
      </c>
      <c r="C119" s="28" t="s">
        <v>393</v>
      </c>
      <c r="D119" s="28" t="s">
        <v>394</v>
      </c>
      <c r="E119" s="29">
        <v>43203</v>
      </c>
      <c r="F119" s="28" t="s">
        <v>395</v>
      </c>
      <c r="G119" s="30">
        <v>7593.6</v>
      </c>
      <c r="H119" s="30">
        <v>0</v>
      </c>
      <c r="I119" s="39">
        <f t="shared" si="1"/>
        <v>68945302.969999999</v>
      </c>
    </row>
    <row r="120" spans="1:9" x14ac:dyDescent="0.25">
      <c r="A120" s="16">
        <v>103</v>
      </c>
      <c r="B120" s="28" t="s">
        <v>396</v>
      </c>
      <c r="C120" s="28" t="s">
        <v>397</v>
      </c>
      <c r="D120" s="28" t="s">
        <v>398</v>
      </c>
      <c r="E120" s="29">
        <v>43203</v>
      </c>
      <c r="F120" s="28" t="s">
        <v>399</v>
      </c>
      <c r="G120" s="30">
        <v>113478.82</v>
      </c>
      <c r="H120" s="30">
        <v>0</v>
      </c>
      <c r="I120" s="39">
        <f t="shared" si="1"/>
        <v>68831824.150000006</v>
      </c>
    </row>
    <row r="121" spans="1:9" x14ac:dyDescent="0.25">
      <c r="A121" s="17">
        <v>104</v>
      </c>
      <c r="B121" s="28" t="s">
        <v>400</v>
      </c>
      <c r="C121" s="28" t="s">
        <v>401</v>
      </c>
      <c r="D121" s="28" t="s">
        <v>402</v>
      </c>
      <c r="E121" s="29">
        <v>43203</v>
      </c>
      <c r="F121" s="28" t="s">
        <v>403</v>
      </c>
      <c r="G121" s="30">
        <v>86106</v>
      </c>
      <c r="H121" s="30">
        <v>0</v>
      </c>
      <c r="I121" s="39">
        <f t="shared" si="1"/>
        <v>68745718.150000006</v>
      </c>
    </row>
    <row r="122" spans="1:9" x14ac:dyDescent="0.25">
      <c r="A122" s="16">
        <v>105</v>
      </c>
      <c r="B122" s="28" t="s">
        <v>404</v>
      </c>
      <c r="C122" s="28" t="s">
        <v>405</v>
      </c>
      <c r="D122" s="28" t="s">
        <v>406</v>
      </c>
      <c r="E122" s="29">
        <v>43203</v>
      </c>
      <c r="F122" s="28" t="s">
        <v>329</v>
      </c>
      <c r="G122" s="30">
        <v>212535.39</v>
      </c>
      <c r="H122" s="30">
        <v>0</v>
      </c>
      <c r="I122" s="39">
        <f t="shared" si="1"/>
        <v>68533182.760000005</v>
      </c>
    </row>
    <row r="123" spans="1:9" x14ac:dyDescent="0.25">
      <c r="A123" s="17">
        <v>106</v>
      </c>
      <c r="B123" s="28" t="s">
        <v>407</v>
      </c>
      <c r="C123" s="28" t="s">
        <v>408</v>
      </c>
      <c r="D123" s="28" t="s">
        <v>9</v>
      </c>
      <c r="E123" s="29">
        <v>43206</v>
      </c>
      <c r="F123" s="28" t="s">
        <v>409</v>
      </c>
      <c r="G123" s="30">
        <v>0</v>
      </c>
      <c r="H123" s="30">
        <v>46800</v>
      </c>
      <c r="I123" s="39">
        <f t="shared" si="1"/>
        <v>68579982.760000005</v>
      </c>
    </row>
    <row r="124" spans="1:9" x14ac:dyDescent="0.25">
      <c r="A124" s="16">
        <v>107</v>
      </c>
      <c r="B124" s="28" t="s">
        <v>410</v>
      </c>
      <c r="C124" s="28" t="s">
        <v>411</v>
      </c>
      <c r="D124" s="28" t="s">
        <v>9</v>
      </c>
      <c r="E124" s="29">
        <v>43206</v>
      </c>
      <c r="F124" s="28" t="s">
        <v>412</v>
      </c>
      <c r="G124" s="30">
        <v>0</v>
      </c>
      <c r="H124" s="30">
        <v>15600</v>
      </c>
      <c r="I124" s="39">
        <f t="shared" si="1"/>
        <v>68595582.760000005</v>
      </c>
    </row>
    <row r="125" spans="1:9" x14ac:dyDescent="0.25">
      <c r="A125" s="17">
        <v>108</v>
      </c>
      <c r="B125" s="28" t="s">
        <v>413</v>
      </c>
      <c r="C125" s="28" t="s">
        <v>414</v>
      </c>
      <c r="D125" s="28" t="s">
        <v>9</v>
      </c>
      <c r="E125" s="29">
        <v>43206</v>
      </c>
      <c r="F125" s="28" t="s">
        <v>415</v>
      </c>
      <c r="G125" s="30">
        <v>0</v>
      </c>
      <c r="H125" s="30">
        <v>15600</v>
      </c>
      <c r="I125" s="39">
        <f t="shared" si="1"/>
        <v>68611182.760000005</v>
      </c>
    </row>
    <row r="126" spans="1:9" x14ac:dyDescent="0.25">
      <c r="A126" s="16">
        <v>109</v>
      </c>
      <c r="B126" s="28" t="s">
        <v>416</v>
      </c>
      <c r="C126" s="28" t="s">
        <v>417</v>
      </c>
      <c r="D126" s="28" t="s">
        <v>9</v>
      </c>
      <c r="E126" s="29">
        <v>43206</v>
      </c>
      <c r="F126" s="28" t="s">
        <v>418</v>
      </c>
      <c r="G126" s="30">
        <v>0</v>
      </c>
      <c r="H126" s="30">
        <v>7500000</v>
      </c>
      <c r="I126" s="39">
        <f t="shared" si="1"/>
        <v>76111182.760000005</v>
      </c>
    </row>
    <row r="127" spans="1:9" x14ac:dyDescent="0.25">
      <c r="A127" s="17">
        <v>110</v>
      </c>
      <c r="B127" s="28" t="s">
        <v>419</v>
      </c>
      <c r="C127" s="28" t="s">
        <v>420</v>
      </c>
      <c r="D127" s="28" t="s">
        <v>9</v>
      </c>
      <c r="E127" s="29">
        <v>43206</v>
      </c>
      <c r="F127" s="28" t="s">
        <v>421</v>
      </c>
      <c r="G127" s="30">
        <v>0</v>
      </c>
      <c r="H127" s="30">
        <v>595680.21</v>
      </c>
      <c r="I127" s="39">
        <f t="shared" si="1"/>
        <v>76706862.969999999</v>
      </c>
    </row>
    <row r="128" spans="1:9" x14ac:dyDescent="0.25">
      <c r="A128" s="16">
        <v>111</v>
      </c>
      <c r="B128" s="28" t="s">
        <v>422</v>
      </c>
      <c r="C128" s="28" t="s">
        <v>423</v>
      </c>
      <c r="D128" s="28" t="s">
        <v>9</v>
      </c>
      <c r="E128" s="29">
        <v>43206</v>
      </c>
      <c r="F128" s="28" t="s">
        <v>424</v>
      </c>
      <c r="G128" s="30">
        <v>0</v>
      </c>
      <c r="H128" s="30">
        <v>5580076.1600000001</v>
      </c>
      <c r="I128" s="39">
        <f t="shared" si="1"/>
        <v>82286939.129999995</v>
      </c>
    </row>
    <row r="129" spans="1:9" x14ac:dyDescent="0.25">
      <c r="A129" s="17">
        <v>112</v>
      </c>
      <c r="B129" s="28" t="s">
        <v>425</v>
      </c>
      <c r="C129" s="28" t="s">
        <v>426</v>
      </c>
      <c r="D129" s="28" t="s">
        <v>427</v>
      </c>
      <c r="E129" s="29">
        <v>43206</v>
      </c>
      <c r="F129" s="28" t="s">
        <v>428</v>
      </c>
      <c r="G129" s="30">
        <v>5506.67</v>
      </c>
      <c r="H129" s="30">
        <v>0</v>
      </c>
      <c r="I129" s="39">
        <f t="shared" si="1"/>
        <v>82281432.459999993</v>
      </c>
    </row>
    <row r="130" spans="1:9" x14ac:dyDescent="0.25">
      <c r="A130" s="16">
        <v>113</v>
      </c>
      <c r="B130" s="28" t="s">
        <v>429</v>
      </c>
      <c r="C130" s="28" t="s">
        <v>430</v>
      </c>
      <c r="D130" s="28" t="s">
        <v>431</v>
      </c>
      <c r="E130" s="29">
        <v>43206</v>
      </c>
      <c r="F130" s="28" t="s">
        <v>432</v>
      </c>
      <c r="G130" s="30">
        <v>30000</v>
      </c>
      <c r="H130" s="30">
        <v>0</v>
      </c>
      <c r="I130" s="39">
        <f t="shared" si="1"/>
        <v>82251432.459999993</v>
      </c>
    </row>
    <row r="131" spans="1:9" x14ac:dyDescent="0.25">
      <c r="A131" s="17">
        <v>114</v>
      </c>
      <c r="B131" s="28" t="s">
        <v>433</v>
      </c>
      <c r="C131" s="28" t="s">
        <v>434</v>
      </c>
      <c r="D131" s="28" t="s">
        <v>435</v>
      </c>
      <c r="E131" s="29">
        <v>43206</v>
      </c>
      <c r="F131" s="28" t="s">
        <v>436</v>
      </c>
      <c r="G131" s="30">
        <v>30000</v>
      </c>
      <c r="H131" s="30">
        <v>0</v>
      </c>
      <c r="I131" s="39">
        <f t="shared" si="1"/>
        <v>82221432.459999993</v>
      </c>
    </row>
    <row r="132" spans="1:9" x14ac:dyDescent="0.25">
      <c r="A132" s="16">
        <v>115</v>
      </c>
      <c r="B132" s="28" t="s">
        <v>437</v>
      </c>
      <c r="C132" s="28" t="s">
        <v>438</v>
      </c>
      <c r="D132" s="28" t="s">
        <v>439</v>
      </c>
      <c r="E132" s="29">
        <v>43206</v>
      </c>
      <c r="F132" s="28" t="s">
        <v>440</v>
      </c>
      <c r="G132" s="30">
        <v>8565.93</v>
      </c>
      <c r="H132" s="30">
        <v>0</v>
      </c>
      <c r="I132" s="39">
        <f t="shared" si="1"/>
        <v>82212866.529999986</v>
      </c>
    </row>
    <row r="133" spans="1:9" x14ac:dyDescent="0.25">
      <c r="A133" s="17">
        <v>116</v>
      </c>
      <c r="B133" s="28" t="s">
        <v>441</v>
      </c>
      <c r="C133" s="28" t="s">
        <v>442</v>
      </c>
      <c r="D133" s="28" t="s">
        <v>443</v>
      </c>
      <c r="E133" s="29">
        <v>43206</v>
      </c>
      <c r="F133" s="28" t="s">
        <v>444</v>
      </c>
      <c r="G133" s="30">
        <v>15125.91</v>
      </c>
      <c r="H133" s="30">
        <v>0</v>
      </c>
      <c r="I133" s="39">
        <f t="shared" si="1"/>
        <v>82197740.61999999</v>
      </c>
    </row>
    <row r="134" spans="1:9" x14ac:dyDescent="0.25">
      <c r="A134" s="16">
        <v>117</v>
      </c>
      <c r="B134" s="28" t="s">
        <v>445</v>
      </c>
      <c r="C134" s="28" t="s">
        <v>446</v>
      </c>
      <c r="D134" s="28" t="s">
        <v>447</v>
      </c>
      <c r="E134" s="29">
        <v>43206</v>
      </c>
      <c r="F134" s="28" t="s">
        <v>448</v>
      </c>
      <c r="G134" s="30">
        <v>25000</v>
      </c>
      <c r="H134" s="30">
        <v>0</v>
      </c>
      <c r="I134" s="39">
        <f t="shared" si="1"/>
        <v>82172740.61999999</v>
      </c>
    </row>
    <row r="135" spans="1:9" x14ac:dyDescent="0.25">
      <c r="A135" s="17">
        <v>118</v>
      </c>
      <c r="B135" s="28" t="s">
        <v>449</v>
      </c>
      <c r="C135" s="28" t="s">
        <v>450</v>
      </c>
      <c r="D135" s="28" t="s">
        <v>451</v>
      </c>
      <c r="E135" s="29">
        <v>43206</v>
      </c>
      <c r="F135" s="28" t="s">
        <v>452</v>
      </c>
      <c r="G135" s="30">
        <v>15000</v>
      </c>
      <c r="H135" s="30">
        <v>0</v>
      </c>
      <c r="I135" s="39">
        <f t="shared" si="1"/>
        <v>82157740.61999999</v>
      </c>
    </row>
    <row r="136" spans="1:9" x14ac:dyDescent="0.25">
      <c r="A136" s="16">
        <v>119</v>
      </c>
      <c r="B136" s="28" t="s">
        <v>453</v>
      </c>
      <c r="C136" s="28" t="s">
        <v>454</v>
      </c>
      <c r="D136" s="28" t="s">
        <v>455</v>
      </c>
      <c r="E136" s="29">
        <v>43206</v>
      </c>
      <c r="F136" s="28" t="s">
        <v>456</v>
      </c>
      <c r="G136" s="30">
        <v>16140</v>
      </c>
      <c r="H136" s="30">
        <v>0</v>
      </c>
      <c r="I136" s="39">
        <f t="shared" si="1"/>
        <v>82141600.61999999</v>
      </c>
    </row>
    <row r="137" spans="1:9" x14ac:dyDescent="0.25">
      <c r="A137" s="17">
        <v>120</v>
      </c>
      <c r="B137" s="28" t="s">
        <v>457</v>
      </c>
      <c r="C137" s="28" t="s">
        <v>458</v>
      </c>
      <c r="D137" s="28" t="s">
        <v>459</v>
      </c>
      <c r="E137" s="29">
        <v>43206</v>
      </c>
      <c r="F137" s="28" t="s">
        <v>460</v>
      </c>
      <c r="G137" s="30">
        <v>11859.2</v>
      </c>
      <c r="H137" s="30">
        <v>0</v>
      </c>
      <c r="I137" s="39">
        <f t="shared" si="1"/>
        <v>82129741.419999987</v>
      </c>
    </row>
    <row r="138" spans="1:9" x14ac:dyDescent="0.25">
      <c r="A138" s="16">
        <v>121</v>
      </c>
      <c r="B138" s="28" t="s">
        <v>461</v>
      </c>
      <c r="C138" s="28" t="s">
        <v>462</v>
      </c>
      <c r="D138" s="28" t="s">
        <v>463</v>
      </c>
      <c r="E138" s="29">
        <v>43206</v>
      </c>
      <c r="F138" s="28" t="s">
        <v>464</v>
      </c>
      <c r="G138" s="30">
        <v>2656401.58</v>
      </c>
      <c r="H138" s="30">
        <v>0</v>
      </c>
      <c r="I138" s="39">
        <f t="shared" si="1"/>
        <v>79473339.839999989</v>
      </c>
    </row>
    <row r="139" spans="1:9" x14ac:dyDescent="0.25">
      <c r="A139" s="17">
        <v>122</v>
      </c>
      <c r="B139" s="28" t="s">
        <v>465</v>
      </c>
      <c r="C139" s="28" t="s">
        <v>466</v>
      </c>
      <c r="D139" s="28" t="s">
        <v>467</v>
      </c>
      <c r="E139" s="29">
        <v>43206</v>
      </c>
      <c r="F139" s="28" t="s">
        <v>468</v>
      </c>
      <c r="G139" s="30">
        <v>50000</v>
      </c>
      <c r="H139" s="30">
        <v>0</v>
      </c>
      <c r="I139" s="39">
        <f t="shared" si="1"/>
        <v>79423339.839999989</v>
      </c>
    </row>
    <row r="140" spans="1:9" x14ac:dyDescent="0.25">
      <c r="A140" s="16">
        <v>123</v>
      </c>
      <c r="B140" s="28" t="s">
        <v>469</v>
      </c>
      <c r="C140" s="28" t="s">
        <v>470</v>
      </c>
      <c r="D140" s="28" t="s">
        <v>471</v>
      </c>
      <c r="E140" s="29">
        <v>43206</v>
      </c>
      <c r="F140" s="28" t="s">
        <v>472</v>
      </c>
      <c r="G140" s="30">
        <v>36952.44</v>
      </c>
      <c r="H140" s="30">
        <v>0</v>
      </c>
      <c r="I140" s="39">
        <f t="shared" si="1"/>
        <v>79386387.399999991</v>
      </c>
    </row>
    <row r="141" spans="1:9" x14ac:dyDescent="0.25">
      <c r="A141" s="17">
        <v>124</v>
      </c>
      <c r="B141" s="28" t="s">
        <v>473</v>
      </c>
      <c r="C141" s="28" t="s">
        <v>474</v>
      </c>
      <c r="D141" s="28" t="s">
        <v>475</v>
      </c>
      <c r="E141" s="29">
        <v>43206</v>
      </c>
      <c r="F141" s="28" t="s">
        <v>476</v>
      </c>
      <c r="G141" s="30">
        <v>6670.55</v>
      </c>
      <c r="H141" s="30">
        <v>0</v>
      </c>
      <c r="I141" s="39">
        <f t="shared" si="1"/>
        <v>79379716.849999994</v>
      </c>
    </row>
    <row r="142" spans="1:9" x14ac:dyDescent="0.25">
      <c r="A142" s="16">
        <v>125</v>
      </c>
      <c r="B142" s="28" t="s">
        <v>477</v>
      </c>
      <c r="C142" s="28" t="s">
        <v>478</v>
      </c>
      <c r="D142" s="28" t="s">
        <v>479</v>
      </c>
      <c r="E142" s="29">
        <v>43206</v>
      </c>
      <c r="F142" s="28" t="s">
        <v>480</v>
      </c>
      <c r="G142" s="30">
        <v>6118.52</v>
      </c>
      <c r="H142" s="30">
        <v>0</v>
      </c>
      <c r="I142" s="39">
        <f t="shared" si="1"/>
        <v>79373598.329999998</v>
      </c>
    </row>
    <row r="143" spans="1:9" x14ac:dyDescent="0.25">
      <c r="A143" s="17">
        <v>126</v>
      </c>
      <c r="B143" s="28" t="s">
        <v>481</v>
      </c>
      <c r="C143" s="28" t="s">
        <v>482</v>
      </c>
      <c r="D143" s="28" t="s">
        <v>483</v>
      </c>
      <c r="E143" s="29">
        <v>43206</v>
      </c>
      <c r="F143" s="28" t="s">
        <v>484</v>
      </c>
      <c r="G143" s="30">
        <v>883844.33</v>
      </c>
      <c r="H143" s="30">
        <v>0</v>
      </c>
      <c r="I143" s="39">
        <f t="shared" si="1"/>
        <v>78489754</v>
      </c>
    </row>
    <row r="144" spans="1:9" x14ac:dyDescent="0.25">
      <c r="A144" s="16">
        <v>127</v>
      </c>
      <c r="B144" s="28" t="s">
        <v>485</v>
      </c>
      <c r="C144" s="28" t="s">
        <v>486</v>
      </c>
      <c r="D144" s="28" t="s">
        <v>487</v>
      </c>
      <c r="E144" s="29">
        <v>43206</v>
      </c>
      <c r="F144" s="28" t="s">
        <v>488</v>
      </c>
      <c r="G144" s="30">
        <v>33030</v>
      </c>
      <c r="H144" s="30">
        <v>0</v>
      </c>
      <c r="I144" s="39">
        <f t="shared" si="1"/>
        <v>78456724</v>
      </c>
    </row>
    <row r="145" spans="1:9" x14ac:dyDescent="0.25">
      <c r="A145" s="17">
        <v>128</v>
      </c>
      <c r="B145" s="28" t="s">
        <v>489</v>
      </c>
      <c r="C145" s="28" t="s">
        <v>490</v>
      </c>
      <c r="D145" s="28" t="s">
        <v>491</v>
      </c>
      <c r="E145" s="29">
        <v>43206</v>
      </c>
      <c r="F145" s="28" t="s">
        <v>492</v>
      </c>
      <c r="G145" s="30">
        <v>9176.0499999999993</v>
      </c>
      <c r="H145" s="30">
        <v>0</v>
      </c>
      <c r="I145" s="39">
        <f t="shared" si="1"/>
        <v>78447547.950000003</v>
      </c>
    </row>
    <row r="146" spans="1:9" x14ac:dyDescent="0.25">
      <c r="A146" s="16">
        <v>129</v>
      </c>
      <c r="B146" s="28" t="s">
        <v>493</v>
      </c>
      <c r="C146" s="28" t="s">
        <v>494</v>
      </c>
      <c r="D146" s="28" t="s">
        <v>495</v>
      </c>
      <c r="E146" s="29">
        <v>43206</v>
      </c>
      <c r="F146" s="28" t="s">
        <v>496</v>
      </c>
      <c r="G146" s="30">
        <v>96072.77</v>
      </c>
      <c r="H146" s="30">
        <v>0</v>
      </c>
      <c r="I146" s="39">
        <f t="shared" si="1"/>
        <v>78351475.180000007</v>
      </c>
    </row>
    <row r="147" spans="1:9" x14ac:dyDescent="0.25">
      <c r="A147" s="17">
        <v>130</v>
      </c>
      <c r="B147" s="28" t="s">
        <v>497</v>
      </c>
      <c r="C147" s="28" t="s">
        <v>498</v>
      </c>
      <c r="D147" s="28" t="s">
        <v>499</v>
      </c>
      <c r="E147" s="29">
        <v>43206</v>
      </c>
      <c r="F147" s="28" t="s">
        <v>500</v>
      </c>
      <c r="G147" s="30">
        <v>92752.53</v>
      </c>
      <c r="H147" s="30">
        <v>0</v>
      </c>
      <c r="I147" s="39">
        <f t="shared" si="1"/>
        <v>78258722.650000006</v>
      </c>
    </row>
    <row r="148" spans="1:9" x14ac:dyDescent="0.25">
      <c r="A148" s="16">
        <v>131</v>
      </c>
      <c r="B148" s="28" t="s">
        <v>501</v>
      </c>
      <c r="C148" s="28" t="s">
        <v>502</v>
      </c>
      <c r="D148" s="28" t="s">
        <v>503</v>
      </c>
      <c r="E148" s="29">
        <v>43206</v>
      </c>
      <c r="F148" s="28" t="s">
        <v>504</v>
      </c>
      <c r="G148" s="30">
        <v>30548.2</v>
      </c>
      <c r="H148" s="30">
        <v>0</v>
      </c>
      <c r="I148" s="39">
        <f t="shared" ref="I148:I211" si="2">I147-G148+H148</f>
        <v>78228174.450000003</v>
      </c>
    </row>
    <row r="149" spans="1:9" x14ac:dyDescent="0.25">
      <c r="A149" s="17">
        <v>132</v>
      </c>
      <c r="B149" s="28" t="s">
        <v>505</v>
      </c>
      <c r="C149" s="28" t="s">
        <v>506</v>
      </c>
      <c r="D149" s="28" t="s">
        <v>9</v>
      </c>
      <c r="E149" s="29">
        <v>43207</v>
      </c>
      <c r="F149" s="28" t="s">
        <v>507</v>
      </c>
      <c r="G149" s="30">
        <v>0</v>
      </c>
      <c r="H149" s="30">
        <v>133805.45000000001</v>
      </c>
      <c r="I149" s="39">
        <f t="shared" si="2"/>
        <v>78361979.900000006</v>
      </c>
    </row>
    <row r="150" spans="1:9" x14ac:dyDescent="0.25">
      <c r="A150" s="16">
        <v>133</v>
      </c>
      <c r="B150" s="28" t="s">
        <v>508</v>
      </c>
      <c r="C150" s="28" t="s">
        <v>509</v>
      </c>
      <c r="D150" s="28" t="s">
        <v>9</v>
      </c>
      <c r="E150" s="29">
        <v>43207</v>
      </c>
      <c r="F150" s="28" t="s">
        <v>510</v>
      </c>
      <c r="G150" s="30">
        <v>0</v>
      </c>
      <c r="H150" s="30">
        <v>15900</v>
      </c>
      <c r="I150" s="39">
        <f t="shared" si="2"/>
        <v>78377879.900000006</v>
      </c>
    </row>
    <row r="151" spans="1:9" x14ac:dyDescent="0.25">
      <c r="A151" s="17">
        <v>134</v>
      </c>
      <c r="B151" s="28" t="s">
        <v>511</v>
      </c>
      <c r="C151" s="28" t="s">
        <v>512</v>
      </c>
      <c r="D151" s="28" t="s">
        <v>9</v>
      </c>
      <c r="E151" s="29">
        <v>43207</v>
      </c>
      <c r="F151" s="28" t="s">
        <v>513</v>
      </c>
      <c r="G151" s="30">
        <v>0</v>
      </c>
      <c r="H151" s="30">
        <v>7300</v>
      </c>
      <c r="I151" s="39">
        <f t="shared" si="2"/>
        <v>78385179.900000006</v>
      </c>
    </row>
    <row r="152" spans="1:9" x14ac:dyDescent="0.25">
      <c r="A152" s="16">
        <v>135</v>
      </c>
      <c r="B152" s="28" t="s">
        <v>514</v>
      </c>
      <c r="C152" s="28" t="s">
        <v>515</v>
      </c>
      <c r="D152" s="28" t="s">
        <v>9</v>
      </c>
      <c r="E152" s="29">
        <v>43207</v>
      </c>
      <c r="F152" s="28" t="s">
        <v>516</v>
      </c>
      <c r="G152" s="30">
        <v>15600</v>
      </c>
      <c r="H152" s="30">
        <v>0</v>
      </c>
      <c r="I152" s="39">
        <f t="shared" si="2"/>
        <v>78369579.900000006</v>
      </c>
    </row>
    <row r="153" spans="1:9" x14ac:dyDescent="0.25">
      <c r="A153" s="17">
        <v>136</v>
      </c>
      <c r="B153" s="28" t="s">
        <v>517</v>
      </c>
      <c r="C153" s="28" t="s">
        <v>518</v>
      </c>
      <c r="D153" s="28" t="s">
        <v>9</v>
      </c>
      <c r="E153" s="29">
        <v>43207</v>
      </c>
      <c r="F153" s="28" t="s">
        <v>519</v>
      </c>
      <c r="G153" s="30">
        <v>15600</v>
      </c>
      <c r="H153" s="30">
        <v>0</v>
      </c>
      <c r="I153" s="39">
        <f t="shared" si="2"/>
        <v>78353979.900000006</v>
      </c>
    </row>
    <row r="154" spans="1:9" x14ac:dyDescent="0.25">
      <c r="A154" s="16">
        <v>137</v>
      </c>
      <c r="B154" s="28" t="s">
        <v>520</v>
      </c>
      <c r="C154" s="28" t="s">
        <v>521</v>
      </c>
      <c r="D154" s="28" t="s">
        <v>9</v>
      </c>
      <c r="E154" s="29">
        <v>43207</v>
      </c>
      <c r="F154" s="28" t="s">
        <v>522</v>
      </c>
      <c r="G154" s="30">
        <v>133805.45000000001</v>
      </c>
      <c r="H154" s="30">
        <v>0</v>
      </c>
      <c r="I154" s="39">
        <f t="shared" si="2"/>
        <v>78220174.450000003</v>
      </c>
    </row>
    <row r="155" spans="1:9" x14ac:dyDescent="0.25">
      <c r="A155" s="17">
        <v>138</v>
      </c>
      <c r="B155" s="28" t="s">
        <v>523</v>
      </c>
      <c r="C155" s="28" t="s">
        <v>524</v>
      </c>
      <c r="D155" s="28" t="s">
        <v>9</v>
      </c>
      <c r="E155" s="29">
        <v>43208</v>
      </c>
      <c r="F155" s="28" t="s">
        <v>525</v>
      </c>
      <c r="G155" s="30">
        <v>205000</v>
      </c>
      <c r="H155" s="30">
        <v>0</v>
      </c>
      <c r="I155" s="39">
        <f t="shared" si="2"/>
        <v>78015174.450000003</v>
      </c>
    </row>
    <row r="156" spans="1:9" x14ac:dyDescent="0.25">
      <c r="A156" s="16">
        <v>139</v>
      </c>
      <c r="B156" s="28" t="s">
        <v>526</v>
      </c>
      <c r="C156" s="28" t="s">
        <v>527</v>
      </c>
      <c r="D156" s="28" t="s">
        <v>528</v>
      </c>
      <c r="E156" s="29">
        <v>43208</v>
      </c>
      <c r="F156" s="28" t="s">
        <v>529</v>
      </c>
      <c r="G156" s="30">
        <v>203756.74</v>
      </c>
      <c r="H156" s="30">
        <v>0</v>
      </c>
      <c r="I156" s="39">
        <f t="shared" si="2"/>
        <v>77811417.710000008</v>
      </c>
    </row>
    <row r="157" spans="1:9" x14ac:dyDescent="0.25">
      <c r="A157" s="17">
        <v>140</v>
      </c>
      <c r="B157" s="28" t="s">
        <v>530</v>
      </c>
      <c r="C157" s="28" t="s">
        <v>531</v>
      </c>
      <c r="D157" s="28" t="s">
        <v>532</v>
      </c>
      <c r="E157" s="29">
        <v>43208</v>
      </c>
      <c r="F157" s="28" t="s">
        <v>533</v>
      </c>
      <c r="G157" s="30">
        <v>30000</v>
      </c>
      <c r="H157" s="30">
        <v>0</v>
      </c>
      <c r="I157" s="39">
        <f t="shared" si="2"/>
        <v>77781417.710000008</v>
      </c>
    </row>
    <row r="158" spans="1:9" x14ac:dyDescent="0.25">
      <c r="A158" s="16">
        <v>141</v>
      </c>
      <c r="B158" s="28" t="s">
        <v>534</v>
      </c>
      <c r="C158" s="28" t="s">
        <v>535</v>
      </c>
      <c r="D158" s="28" t="s">
        <v>536</v>
      </c>
      <c r="E158" s="29">
        <v>43208</v>
      </c>
      <c r="F158" s="28" t="s">
        <v>537</v>
      </c>
      <c r="G158" s="30">
        <v>96667.839999999997</v>
      </c>
      <c r="H158" s="30">
        <v>0</v>
      </c>
      <c r="I158" s="39">
        <f t="shared" si="2"/>
        <v>77684749.870000005</v>
      </c>
    </row>
    <row r="159" spans="1:9" x14ac:dyDescent="0.25">
      <c r="A159" s="17">
        <v>142</v>
      </c>
      <c r="B159" s="28" t="s">
        <v>538</v>
      </c>
      <c r="C159" s="28" t="s">
        <v>539</v>
      </c>
      <c r="D159" s="28" t="s">
        <v>540</v>
      </c>
      <c r="E159" s="29">
        <v>43208</v>
      </c>
      <c r="F159" s="28" t="s">
        <v>541</v>
      </c>
      <c r="G159" s="30">
        <v>3400</v>
      </c>
      <c r="H159" s="30">
        <v>0</v>
      </c>
      <c r="I159" s="39">
        <f t="shared" si="2"/>
        <v>77681349.870000005</v>
      </c>
    </row>
    <row r="160" spans="1:9" x14ac:dyDescent="0.25">
      <c r="A160" s="16">
        <v>143</v>
      </c>
      <c r="B160" s="28" t="s">
        <v>542</v>
      </c>
      <c r="C160" s="28" t="s">
        <v>543</v>
      </c>
      <c r="D160" s="28" t="s">
        <v>544</v>
      </c>
      <c r="E160" s="29">
        <v>43208</v>
      </c>
      <c r="F160" s="28" t="s">
        <v>545</v>
      </c>
      <c r="G160" s="30">
        <v>1700</v>
      </c>
      <c r="H160" s="30">
        <v>0</v>
      </c>
      <c r="I160" s="39">
        <f t="shared" si="2"/>
        <v>77679649.870000005</v>
      </c>
    </row>
    <row r="161" spans="1:9" x14ac:dyDescent="0.25">
      <c r="A161" s="17">
        <v>144</v>
      </c>
      <c r="B161" s="28" t="s">
        <v>546</v>
      </c>
      <c r="C161" s="28" t="s">
        <v>547</v>
      </c>
      <c r="D161" s="28" t="s">
        <v>548</v>
      </c>
      <c r="E161" s="29">
        <v>43208</v>
      </c>
      <c r="F161" s="28" t="s">
        <v>545</v>
      </c>
      <c r="G161" s="30">
        <v>1700</v>
      </c>
      <c r="H161" s="30">
        <v>0</v>
      </c>
      <c r="I161" s="39">
        <f t="shared" si="2"/>
        <v>77677949.870000005</v>
      </c>
    </row>
    <row r="162" spans="1:9" x14ac:dyDescent="0.25">
      <c r="A162" s="16">
        <v>145</v>
      </c>
      <c r="B162" s="28" t="s">
        <v>549</v>
      </c>
      <c r="C162" s="28" t="s">
        <v>550</v>
      </c>
      <c r="D162" s="28" t="s">
        <v>551</v>
      </c>
      <c r="E162" s="29">
        <v>43208</v>
      </c>
      <c r="F162" s="28" t="s">
        <v>545</v>
      </c>
      <c r="G162" s="30">
        <v>1700</v>
      </c>
      <c r="H162" s="30">
        <v>0</v>
      </c>
      <c r="I162" s="39">
        <f t="shared" si="2"/>
        <v>77676249.870000005</v>
      </c>
    </row>
    <row r="163" spans="1:9" x14ac:dyDescent="0.25">
      <c r="A163" s="17">
        <v>146</v>
      </c>
      <c r="B163" s="28" t="s">
        <v>552</v>
      </c>
      <c r="C163" s="28" t="s">
        <v>553</v>
      </c>
      <c r="D163" s="28" t="s">
        <v>554</v>
      </c>
      <c r="E163" s="29">
        <v>43208</v>
      </c>
      <c r="F163" s="28" t="s">
        <v>545</v>
      </c>
      <c r="G163" s="30">
        <v>1700</v>
      </c>
      <c r="H163" s="30">
        <v>0</v>
      </c>
      <c r="I163" s="39">
        <f t="shared" si="2"/>
        <v>77674549.870000005</v>
      </c>
    </row>
    <row r="164" spans="1:9" x14ac:dyDescent="0.25">
      <c r="A164" s="16">
        <v>147</v>
      </c>
      <c r="B164" s="28" t="s">
        <v>555</v>
      </c>
      <c r="C164" s="28" t="s">
        <v>556</v>
      </c>
      <c r="D164" s="28" t="s">
        <v>557</v>
      </c>
      <c r="E164" s="29">
        <v>43208</v>
      </c>
      <c r="F164" s="28" t="s">
        <v>545</v>
      </c>
      <c r="G164" s="30">
        <v>1700</v>
      </c>
      <c r="H164" s="30">
        <v>0</v>
      </c>
      <c r="I164" s="39">
        <f t="shared" si="2"/>
        <v>77672849.870000005</v>
      </c>
    </row>
    <row r="165" spans="1:9" x14ac:dyDescent="0.25">
      <c r="A165" s="17">
        <v>148</v>
      </c>
      <c r="B165" s="28" t="s">
        <v>558</v>
      </c>
      <c r="C165" s="28" t="s">
        <v>559</v>
      </c>
      <c r="D165" s="28" t="s">
        <v>560</v>
      </c>
      <c r="E165" s="29">
        <v>43208</v>
      </c>
      <c r="F165" s="28" t="s">
        <v>545</v>
      </c>
      <c r="G165" s="30">
        <v>1700</v>
      </c>
      <c r="H165" s="30">
        <v>0</v>
      </c>
      <c r="I165" s="39">
        <f t="shared" si="2"/>
        <v>77671149.870000005</v>
      </c>
    </row>
    <row r="166" spans="1:9" x14ac:dyDescent="0.25">
      <c r="A166" s="16">
        <v>149</v>
      </c>
      <c r="B166" s="28" t="s">
        <v>561</v>
      </c>
      <c r="C166" s="28" t="s">
        <v>562</v>
      </c>
      <c r="D166" s="28" t="s">
        <v>563</v>
      </c>
      <c r="E166" s="29">
        <v>43208</v>
      </c>
      <c r="F166" s="28" t="s">
        <v>545</v>
      </c>
      <c r="G166" s="30">
        <v>1700</v>
      </c>
      <c r="H166" s="30">
        <v>0</v>
      </c>
      <c r="I166" s="39">
        <f t="shared" si="2"/>
        <v>77669449.870000005</v>
      </c>
    </row>
    <row r="167" spans="1:9" x14ac:dyDescent="0.25">
      <c r="A167" s="17">
        <v>150</v>
      </c>
      <c r="B167" s="28" t="s">
        <v>564</v>
      </c>
      <c r="C167" s="28" t="s">
        <v>565</v>
      </c>
      <c r="D167" s="28" t="s">
        <v>566</v>
      </c>
      <c r="E167" s="29">
        <v>43208</v>
      </c>
      <c r="F167" s="28" t="s">
        <v>545</v>
      </c>
      <c r="G167" s="30">
        <v>1700</v>
      </c>
      <c r="H167" s="30">
        <v>0</v>
      </c>
      <c r="I167" s="39">
        <f t="shared" si="2"/>
        <v>77667749.870000005</v>
      </c>
    </row>
    <row r="168" spans="1:9" x14ac:dyDescent="0.25">
      <c r="A168" s="16">
        <v>151</v>
      </c>
      <c r="B168" s="28" t="s">
        <v>567</v>
      </c>
      <c r="C168" s="28" t="s">
        <v>568</v>
      </c>
      <c r="D168" s="28" t="s">
        <v>569</v>
      </c>
      <c r="E168" s="29">
        <v>43208</v>
      </c>
      <c r="F168" s="28" t="s">
        <v>545</v>
      </c>
      <c r="G168" s="30">
        <v>1700</v>
      </c>
      <c r="H168" s="30">
        <v>0</v>
      </c>
      <c r="I168" s="39">
        <f t="shared" si="2"/>
        <v>77666049.870000005</v>
      </c>
    </row>
    <row r="169" spans="1:9" x14ac:dyDescent="0.25">
      <c r="A169" s="17">
        <v>152</v>
      </c>
      <c r="B169" s="28" t="s">
        <v>570</v>
      </c>
      <c r="C169" s="28" t="s">
        <v>571</v>
      </c>
      <c r="D169" s="28" t="s">
        <v>572</v>
      </c>
      <c r="E169" s="29">
        <v>43208</v>
      </c>
      <c r="F169" s="28" t="s">
        <v>545</v>
      </c>
      <c r="G169" s="30">
        <v>1700</v>
      </c>
      <c r="H169" s="30">
        <v>0</v>
      </c>
      <c r="I169" s="39">
        <f t="shared" si="2"/>
        <v>77664349.870000005</v>
      </c>
    </row>
    <row r="170" spans="1:9" x14ac:dyDescent="0.25">
      <c r="A170" s="16">
        <v>153</v>
      </c>
      <c r="B170" s="28" t="s">
        <v>573</v>
      </c>
      <c r="C170" s="28" t="s">
        <v>574</v>
      </c>
      <c r="D170" s="28" t="s">
        <v>575</v>
      </c>
      <c r="E170" s="29">
        <v>43208</v>
      </c>
      <c r="F170" s="28" t="s">
        <v>545</v>
      </c>
      <c r="G170" s="30">
        <v>1700</v>
      </c>
      <c r="H170" s="30">
        <v>0</v>
      </c>
      <c r="I170" s="39">
        <f t="shared" si="2"/>
        <v>77662649.870000005</v>
      </c>
    </row>
    <row r="171" spans="1:9" x14ac:dyDescent="0.25">
      <c r="A171" s="17">
        <v>154</v>
      </c>
      <c r="B171" s="28" t="s">
        <v>576</v>
      </c>
      <c r="C171" s="28" t="s">
        <v>577</v>
      </c>
      <c r="D171" s="28" t="s">
        <v>578</v>
      </c>
      <c r="E171" s="29">
        <v>43208</v>
      </c>
      <c r="F171" s="28" t="s">
        <v>545</v>
      </c>
      <c r="G171" s="30">
        <v>1700</v>
      </c>
      <c r="H171" s="30">
        <v>0</v>
      </c>
      <c r="I171" s="39">
        <f t="shared" si="2"/>
        <v>77660949.870000005</v>
      </c>
    </row>
    <row r="172" spans="1:9" x14ac:dyDescent="0.25">
      <c r="A172" s="16">
        <v>155</v>
      </c>
      <c r="B172" s="28" t="s">
        <v>579</v>
      </c>
      <c r="C172" s="28" t="s">
        <v>580</v>
      </c>
      <c r="D172" s="28" t="s">
        <v>581</v>
      </c>
      <c r="E172" s="29">
        <v>43208</v>
      </c>
      <c r="F172" s="28" t="s">
        <v>582</v>
      </c>
      <c r="G172" s="30">
        <v>30000</v>
      </c>
      <c r="H172" s="30">
        <v>0</v>
      </c>
      <c r="I172" s="39">
        <f t="shared" si="2"/>
        <v>77630949.870000005</v>
      </c>
    </row>
    <row r="173" spans="1:9" x14ac:dyDescent="0.25">
      <c r="A173" s="17">
        <v>156</v>
      </c>
      <c r="B173" s="28" t="s">
        <v>583</v>
      </c>
      <c r="C173" s="28" t="s">
        <v>584</v>
      </c>
      <c r="D173" s="28" t="s">
        <v>585</v>
      </c>
      <c r="E173" s="29">
        <v>43208</v>
      </c>
      <c r="F173" s="28" t="s">
        <v>586</v>
      </c>
      <c r="G173" s="30">
        <v>35931.94</v>
      </c>
      <c r="H173" s="30">
        <v>0</v>
      </c>
      <c r="I173" s="39">
        <f t="shared" si="2"/>
        <v>77595017.930000007</v>
      </c>
    </row>
    <row r="174" spans="1:9" x14ac:dyDescent="0.25">
      <c r="A174" s="16">
        <v>157</v>
      </c>
      <c r="B174" s="28" t="s">
        <v>587</v>
      </c>
      <c r="C174" s="28" t="s">
        <v>588</v>
      </c>
      <c r="D174" s="28" t="s">
        <v>9</v>
      </c>
      <c r="E174" s="29">
        <v>43209</v>
      </c>
      <c r="F174" s="28" t="s">
        <v>589</v>
      </c>
      <c r="G174" s="30">
        <v>0</v>
      </c>
      <c r="H174" s="30">
        <v>380695.83</v>
      </c>
      <c r="I174" s="39">
        <f t="shared" si="2"/>
        <v>77975713.760000005</v>
      </c>
    </row>
    <row r="175" spans="1:9" x14ac:dyDescent="0.25">
      <c r="A175" s="17">
        <v>158</v>
      </c>
      <c r="B175" s="28" t="s">
        <v>590</v>
      </c>
      <c r="C175" s="28" t="s">
        <v>591</v>
      </c>
      <c r="D175" s="28" t="s">
        <v>9</v>
      </c>
      <c r="E175" s="29">
        <v>43209</v>
      </c>
      <c r="F175" s="28" t="s">
        <v>592</v>
      </c>
      <c r="G175" s="30">
        <v>0</v>
      </c>
      <c r="H175" s="30">
        <v>153521.94</v>
      </c>
      <c r="I175" s="39">
        <f t="shared" si="2"/>
        <v>78129235.700000003</v>
      </c>
    </row>
    <row r="176" spans="1:9" x14ac:dyDescent="0.25">
      <c r="A176" s="16">
        <v>159</v>
      </c>
      <c r="B176" s="28" t="s">
        <v>593</v>
      </c>
      <c r="C176" s="28" t="s">
        <v>594</v>
      </c>
      <c r="D176" s="28" t="s">
        <v>595</v>
      </c>
      <c r="E176" s="29">
        <v>43209</v>
      </c>
      <c r="F176" s="28" t="s">
        <v>596</v>
      </c>
      <c r="G176" s="30">
        <v>49680</v>
      </c>
      <c r="H176" s="30">
        <v>0</v>
      </c>
      <c r="I176" s="39">
        <f t="shared" si="2"/>
        <v>78079555.700000003</v>
      </c>
    </row>
    <row r="177" spans="1:9" x14ac:dyDescent="0.25">
      <c r="A177" s="17">
        <v>160</v>
      </c>
      <c r="B177" s="28" t="s">
        <v>597</v>
      </c>
      <c r="C177" s="28" t="s">
        <v>598</v>
      </c>
      <c r="D177" s="28" t="s">
        <v>599</v>
      </c>
      <c r="E177" s="29">
        <v>43209</v>
      </c>
      <c r="F177" s="28" t="s">
        <v>600</v>
      </c>
      <c r="G177" s="30">
        <v>218079</v>
      </c>
      <c r="H177" s="30">
        <v>0</v>
      </c>
      <c r="I177" s="39">
        <f t="shared" si="2"/>
        <v>77861476.700000003</v>
      </c>
    </row>
    <row r="178" spans="1:9" x14ac:dyDescent="0.25">
      <c r="A178" s="16">
        <v>161</v>
      </c>
      <c r="B178" s="28" t="s">
        <v>601</v>
      </c>
      <c r="C178" s="28" t="s">
        <v>602</v>
      </c>
      <c r="D178" s="28" t="s">
        <v>603</v>
      </c>
      <c r="E178" s="29">
        <v>43209</v>
      </c>
      <c r="F178" s="28" t="s">
        <v>604</v>
      </c>
      <c r="G178" s="30">
        <v>109214</v>
      </c>
      <c r="H178" s="30">
        <v>0</v>
      </c>
      <c r="I178" s="39">
        <f t="shared" si="2"/>
        <v>77752262.700000003</v>
      </c>
    </row>
    <row r="179" spans="1:9" x14ac:dyDescent="0.25">
      <c r="A179" s="17">
        <v>162</v>
      </c>
      <c r="B179" s="28" t="s">
        <v>605</v>
      </c>
      <c r="C179" s="28" t="s">
        <v>606</v>
      </c>
      <c r="D179" s="28" t="s">
        <v>607</v>
      </c>
      <c r="E179" s="29">
        <v>43209</v>
      </c>
      <c r="F179" s="28" t="s">
        <v>608</v>
      </c>
      <c r="G179" s="30">
        <v>100000</v>
      </c>
      <c r="H179" s="30">
        <v>0</v>
      </c>
      <c r="I179" s="39">
        <f t="shared" si="2"/>
        <v>77652262.700000003</v>
      </c>
    </row>
    <row r="180" spans="1:9" x14ac:dyDescent="0.25">
      <c r="A180" s="16">
        <v>163</v>
      </c>
      <c r="B180" s="28" t="s">
        <v>609</v>
      </c>
      <c r="C180" s="28" t="s">
        <v>610</v>
      </c>
      <c r="D180" s="28" t="s">
        <v>611</v>
      </c>
      <c r="E180" s="29">
        <v>43209</v>
      </c>
      <c r="F180" s="28" t="s">
        <v>612</v>
      </c>
      <c r="G180" s="30">
        <v>15000</v>
      </c>
      <c r="H180" s="30">
        <v>0</v>
      </c>
      <c r="I180" s="39">
        <f t="shared" si="2"/>
        <v>77637262.700000003</v>
      </c>
    </row>
    <row r="181" spans="1:9" x14ac:dyDescent="0.25">
      <c r="A181" s="17">
        <v>164</v>
      </c>
      <c r="B181" s="28" t="s">
        <v>613</v>
      </c>
      <c r="C181" s="28" t="s">
        <v>614</v>
      </c>
      <c r="D181" s="28" t="s">
        <v>615</v>
      </c>
      <c r="E181" s="29">
        <v>43209</v>
      </c>
      <c r="F181" s="28" t="s">
        <v>616</v>
      </c>
      <c r="G181" s="30">
        <v>47506.94</v>
      </c>
      <c r="H181" s="30">
        <v>0</v>
      </c>
      <c r="I181" s="39">
        <f t="shared" si="2"/>
        <v>77589755.760000005</v>
      </c>
    </row>
    <row r="182" spans="1:9" x14ac:dyDescent="0.25">
      <c r="A182" s="16">
        <v>165</v>
      </c>
      <c r="B182" s="28" t="s">
        <v>617</v>
      </c>
      <c r="C182" s="28" t="s">
        <v>618</v>
      </c>
      <c r="D182" s="28" t="s">
        <v>619</v>
      </c>
      <c r="E182" s="29">
        <v>43209</v>
      </c>
      <c r="F182" s="28" t="s">
        <v>620</v>
      </c>
      <c r="G182" s="30">
        <v>11217.3</v>
      </c>
      <c r="H182" s="30">
        <v>0</v>
      </c>
      <c r="I182" s="39">
        <f t="shared" si="2"/>
        <v>77578538.460000008</v>
      </c>
    </row>
    <row r="183" spans="1:9" x14ac:dyDescent="0.25">
      <c r="A183" s="17">
        <v>166</v>
      </c>
      <c r="B183" s="28" t="s">
        <v>621</v>
      </c>
      <c r="C183" s="28" t="s">
        <v>622</v>
      </c>
      <c r="D183" s="28" t="s">
        <v>623</v>
      </c>
      <c r="E183" s="29">
        <v>43209</v>
      </c>
      <c r="F183" s="28" t="s">
        <v>624</v>
      </c>
      <c r="G183" s="30">
        <v>12834.54</v>
      </c>
      <c r="H183" s="30">
        <v>0</v>
      </c>
      <c r="I183" s="39">
        <f t="shared" si="2"/>
        <v>77565703.920000002</v>
      </c>
    </row>
    <row r="184" spans="1:9" x14ac:dyDescent="0.25">
      <c r="A184" s="16">
        <v>167</v>
      </c>
      <c r="B184" s="28" t="s">
        <v>625</v>
      </c>
      <c r="C184" s="28" t="s">
        <v>626</v>
      </c>
      <c r="D184" s="28" t="s">
        <v>627</v>
      </c>
      <c r="E184" s="29">
        <v>43209</v>
      </c>
      <c r="F184" s="28" t="s">
        <v>628</v>
      </c>
      <c r="G184" s="30">
        <v>5735.62</v>
      </c>
      <c r="H184" s="30">
        <v>0</v>
      </c>
      <c r="I184" s="39">
        <f t="shared" si="2"/>
        <v>77559968.299999997</v>
      </c>
    </row>
    <row r="185" spans="1:9" x14ac:dyDescent="0.25">
      <c r="A185" s="17">
        <v>168</v>
      </c>
      <c r="B185" s="28" t="s">
        <v>629</v>
      </c>
      <c r="C185" s="28" t="s">
        <v>630</v>
      </c>
      <c r="D185" s="28" t="s">
        <v>631</v>
      </c>
      <c r="E185" s="29">
        <v>43209</v>
      </c>
      <c r="F185" s="28" t="s">
        <v>632</v>
      </c>
      <c r="G185" s="30">
        <v>15329.94</v>
      </c>
      <c r="H185" s="30">
        <v>0</v>
      </c>
      <c r="I185" s="39">
        <f t="shared" si="2"/>
        <v>77544638.359999999</v>
      </c>
    </row>
    <row r="186" spans="1:9" x14ac:dyDescent="0.25">
      <c r="A186" s="16">
        <v>169</v>
      </c>
      <c r="B186" s="28" t="s">
        <v>633</v>
      </c>
      <c r="C186" s="28" t="s">
        <v>634</v>
      </c>
      <c r="D186" s="28" t="s">
        <v>635</v>
      </c>
      <c r="E186" s="29">
        <v>43209</v>
      </c>
      <c r="F186" s="28" t="s">
        <v>636</v>
      </c>
      <c r="G186" s="30">
        <v>26432.959999999999</v>
      </c>
      <c r="H186" s="30">
        <v>0</v>
      </c>
      <c r="I186" s="39">
        <f t="shared" si="2"/>
        <v>77518205.400000006</v>
      </c>
    </row>
    <row r="187" spans="1:9" x14ac:dyDescent="0.25">
      <c r="A187" s="17">
        <v>170</v>
      </c>
      <c r="B187" s="28" t="s">
        <v>637</v>
      </c>
      <c r="C187" s="28" t="s">
        <v>638</v>
      </c>
      <c r="D187" s="28" t="s">
        <v>639</v>
      </c>
      <c r="E187" s="29">
        <v>43209</v>
      </c>
      <c r="F187" s="28" t="s">
        <v>640</v>
      </c>
      <c r="G187" s="30">
        <v>29343.79</v>
      </c>
      <c r="H187" s="30">
        <v>0</v>
      </c>
      <c r="I187" s="39">
        <f t="shared" si="2"/>
        <v>77488861.609999999</v>
      </c>
    </row>
    <row r="188" spans="1:9" x14ac:dyDescent="0.25">
      <c r="A188" s="16">
        <v>171</v>
      </c>
      <c r="B188" s="28" t="s">
        <v>641</v>
      </c>
      <c r="C188" s="28" t="s">
        <v>642</v>
      </c>
      <c r="D188" s="28" t="s">
        <v>643</v>
      </c>
      <c r="E188" s="29">
        <v>43209</v>
      </c>
      <c r="F188" s="28" t="s">
        <v>644</v>
      </c>
      <c r="G188" s="30">
        <v>15857.5</v>
      </c>
      <c r="H188" s="30">
        <v>0</v>
      </c>
      <c r="I188" s="39">
        <f t="shared" si="2"/>
        <v>77473004.109999999</v>
      </c>
    </row>
    <row r="189" spans="1:9" x14ac:dyDescent="0.25">
      <c r="A189" s="17">
        <v>172</v>
      </c>
      <c r="B189" s="28" t="s">
        <v>645</v>
      </c>
      <c r="C189" s="28" t="s">
        <v>646</v>
      </c>
      <c r="D189" s="28" t="s">
        <v>647</v>
      </c>
      <c r="E189" s="29">
        <v>43209</v>
      </c>
      <c r="F189" s="28" t="s">
        <v>648</v>
      </c>
      <c r="G189" s="30">
        <v>121932</v>
      </c>
      <c r="H189" s="30">
        <v>0</v>
      </c>
      <c r="I189" s="39">
        <f t="shared" si="2"/>
        <v>77351072.109999999</v>
      </c>
    </row>
    <row r="190" spans="1:9" x14ac:dyDescent="0.25">
      <c r="A190" s="16">
        <v>173</v>
      </c>
      <c r="B190" s="28" t="s">
        <v>649</v>
      </c>
      <c r="C190" s="28" t="s">
        <v>650</v>
      </c>
      <c r="D190" s="28" t="s">
        <v>651</v>
      </c>
      <c r="E190" s="29">
        <v>43209</v>
      </c>
      <c r="F190" s="28" t="s">
        <v>652</v>
      </c>
      <c r="G190" s="30">
        <v>232635.64</v>
      </c>
      <c r="H190" s="30">
        <v>0</v>
      </c>
      <c r="I190" s="39">
        <f t="shared" si="2"/>
        <v>77118436.469999999</v>
      </c>
    </row>
    <row r="191" spans="1:9" x14ac:dyDescent="0.25">
      <c r="A191" s="17">
        <v>174</v>
      </c>
      <c r="B191" s="28" t="s">
        <v>653</v>
      </c>
      <c r="C191" s="28" t="s">
        <v>654</v>
      </c>
      <c r="D191" s="28" t="s">
        <v>655</v>
      </c>
      <c r="E191" s="29">
        <v>43210</v>
      </c>
      <c r="F191" s="28" t="s">
        <v>656</v>
      </c>
      <c r="G191" s="30">
        <v>328045.71000000002</v>
      </c>
      <c r="H191" s="30">
        <v>0</v>
      </c>
      <c r="I191" s="39">
        <f t="shared" si="2"/>
        <v>76790390.760000005</v>
      </c>
    </row>
    <row r="192" spans="1:9" x14ac:dyDescent="0.25">
      <c r="A192" s="16">
        <v>175</v>
      </c>
      <c r="B192" s="28" t="s">
        <v>657</v>
      </c>
      <c r="C192" s="28" t="s">
        <v>658</v>
      </c>
      <c r="D192" s="28" t="s">
        <v>659</v>
      </c>
      <c r="E192" s="29">
        <v>43210</v>
      </c>
      <c r="F192" s="28" t="s">
        <v>660</v>
      </c>
      <c r="G192" s="30">
        <v>149148.20000000001</v>
      </c>
      <c r="H192" s="30">
        <v>0</v>
      </c>
      <c r="I192" s="39">
        <f t="shared" si="2"/>
        <v>76641242.560000002</v>
      </c>
    </row>
    <row r="193" spans="1:9" x14ac:dyDescent="0.25">
      <c r="A193" s="17">
        <v>176</v>
      </c>
      <c r="B193" s="28" t="s">
        <v>661</v>
      </c>
      <c r="C193" s="28" t="s">
        <v>662</v>
      </c>
      <c r="D193" s="28" t="s">
        <v>663</v>
      </c>
      <c r="E193" s="29">
        <v>43210</v>
      </c>
      <c r="F193" s="28" t="s">
        <v>664</v>
      </c>
      <c r="G193" s="30">
        <v>5380</v>
      </c>
      <c r="H193" s="30">
        <v>0</v>
      </c>
      <c r="I193" s="39">
        <f t="shared" si="2"/>
        <v>76635862.560000002</v>
      </c>
    </row>
    <row r="194" spans="1:9" x14ac:dyDescent="0.25">
      <c r="A194" s="16">
        <v>177</v>
      </c>
      <c r="B194" s="28" t="s">
        <v>665</v>
      </c>
      <c r="C194" s="28" t="s">
        <v>666</v>
      </c>
      <c r="D194" s="28" t="s">
        <v>667</v>
      </c>
      <c r="E194" s="29">
        <v>43210</v>
      </c>
      <c r="F194" s="28" t="s">
        <v>668</v>
      </c>
      <c r="G194" s="30">
        <v>56240</v>
      </c>
      <c r="H194" s="30">
        <v>0</v>
      </c>
      <c r="I194" s="39">
        <f t="shared" si="2"/>
        <v>76579622.560000002</v>
      </c>
    </row>
    <row r="195" spans="1:9" x14ac:dyDescent="0.25">
      <c r="A195" s="17">
        <v>178</v>
      </c>
      <c r="B195" s="28" t="s">
        <v>669</v>
      </c>
      <c r="C195" s="28" t="s">
        <v>670</v>
      </c>
      <c r="D195" s="28" t="s">
        <v>671</v>
      </c>
      <c r="E195" s="29">
        <v>43210</v>
      </c>
      <c r="F195" s="28" t="s">
        <v>672</v>
      </c>
      <c r="G195" s="30">
        <v>147706</v>
      </c>
      <c r="H195" s="30">
        <v>0</v>
      </c>
      <c r="I195" s="39">
        <f t="shared" si="2"/>
        <v>76431916.560000002</v>
      </c>
    </row>
    <row r="196" spans="1:9" x14ac:dyDescent="0.25">
      <c r="A196" s="16">
        <v>179</v>
      </c>
      <c r="B196" s="28" t="s">
        <v>673</v>
      </c>
      <c r="C196" s="28" t="s">
        <v>674</v>
      </c>
      <c r="D196" s="28" t="s">
        <v>675</v>
      </c>
      <c r="E196" s="29">
        <v>43210</v>
      </c>
      <c r="F196" s="28" t="s">
        <v>676</v>
      </c>
      <c r="G196" s="30">
        <v>3318.13</v>
      </c>
      <c r="H196" s="30">
        <v>0</v>
      </c>
      <c r="I196" s="39">
        <f t="shared" si="2"/>
        <v>76428598.430000007</v>
      </c>
    </row>
    <row r="197" spans="1:9" x14ac:dyDescent="0.25">
      <c r="A197" s="17">
        <v>180</v>
      </c>
      <c r="B197" s="28" t="s">
        <v>677</v>
      </c>
      <c r="C197" s="28" t="s">
        <v>678</v>
      </c>
      <c r="D197" s="28" t="s">
        <v>679</v>
      </c>
      <c r="E197" s="29">
        <v>43210</v>
      </c>
      <c r="F197" s="28" t="s">
        <v>680</v>
      </c>
      <c r="G197" s="30">
        <v>15000</v>
      </c>
      <c r="H197" s="30">
        <v>0</v>
      </c>
      <c r="I197" s="39">
        <f t="shared" si="2"/>
        <v>76413598.430000007</v>
      </c>
    </row>
    <row r="198" spans="1:9" x14ac:dyDescent="0.25">
      <c r="A198" s="16">
        <v>181</v>
      </c>
      <c r="B198" s="28" t="s">
        <v>681</v>
      </c>
      <c r="C198" s="28" t="s">
        <v>682</v>
      </c>
      <c r="D198" s="28" t="s">
        <v>683</v>
      </c>
      <c r="E198" s="29">
        <v>43210</v>
      </c>
      <c r="F198" s="28" t="s">
        <v>680</v>
      </c>
      <c r="G198" s="30">
        <v>3000</v>
      </c>
      <c r="H198" s="30">
        <v>0</v>
      </c>
      <c r="I198" s="39">
        <f t="shared" si="2"/>
        <v>76410598.430000007</v>
      </c>
    </row>
    <row r="199" spans="1:9" x14ac:dyDescent="0.25">
      <c r="A199" s="17">
        <v>182</v>
      </c>
      <c r="B199" s="28" t="s">
        <v>684</v>
      </c>
      <c r="C199" s="28" t="s">
        <v>685</v>
      </c>
      <c r="D199" s="28" t="s">
        <v>686</v>
      </c>
      <c r="E199" s="29">
        <v>43210</v>
      </c>
      <c r="F199" s="28" t="s">
        <v>680</v>
      </c>
      <c r="G199" s="30">
        <v>5000</v>
      </c>
      <c r="H199" s="30">
        <v>0</v>
      </c>
      <c r="I199" s="39">
        <f t="shared" si="2"/>
        <v>76405598.430000007</v>
      </c>
    </row>
    <row r="200" spans="1:9" x14ac:dyDescent="0.25">
      <c r="A200" s="16">
        <v>183</v>
      </c>
      <c r="B200" s="28" t="s">
        <v>687</v>
      </c>
      <c r="C200" s="28" t="s">
        <v>688</v>
      </c>
      <c r="D200" s="28" t="s">
        <v>689</v>
      </c>
      <c r="E200" s="29">
        <v>43210</v>
      </c>
      <c r="F200" s="28" t="s">
        <v>680</v>
      </c>
      <c r="G200" s="30">
        <v>5000</v>
      </c>
      <c r="H200" s="30">
        <v>0</v>
      </c>
      <c r="I200" s="39">
        <f t="shared" si="2"/>
        <v>76400598.430000007</v>
      </c>
    </row>
    <row r="201" spans="1:9" x14ac:dyDescent="0.25">
      <c r="A201" s="17">
        <v>184</v>
      </c>
      <c r="B201" s="28" t="s">
        <v>690</v>
      </c>
      <c r="C201" s="28" t="s">
        <v>691</v>
      </c>
      <c r="D201" s="28" t="s">
        <v>9</v>
      </c>
      <c r="E201" s="29">
        <v>43210</v>
      </c>
      <c r="F201" s="28" t="s">
        <v>692</v>
      </c>
      <c r="G201" s="30">
        <v>-56240</v>
      </c>
      <c r="H201" s="30">
        <v>0</v>
      </c>
      <c r="I201" s="39">
        <f t="shared" si="2"/>
        <v>76456838.430000007</v>
      </c>
    </row>
    <row r="202" spans="1:9" x14ac:dyDescent="0.25">
      <c r="A202" s="16">
        <v>185</v>
      </c>
      <c r="B202" s="28" t="s">
        <v>693</v>
      </c>
      <c r="C202" s="28" t="s">
        <v>694</v>
      </c>
      <c r="D202" s="28" t="s">
        <v>9</v>
      </c>
      <c r="E202" s="29">
        <v>43213</v>
      </c>
      <c r="F202" s="28" t="s">
        <v>695</v>
      </c>
      <c r="G202" s="30">
        <v>0</v>
      </c>
      <c r="H202" s="30">
        <v>707871.24</v>
      </c>
      <c r="I202" s="39">
        <f t="shared" si="2"/>
        <v>77164709.670000002</v>
      </c>
    </row>
    <row r="203" spans="1:9" x14ac:dyDescent="0.25">
      <c r="A203" s="17">
        <v>186</v>
      </c>
      <c r="B203" s="28" t="s">
        <v>696</v>
      </c>
      <c r="C203" s="28" t="s">
        <v>697</v>
      </c>
      <c r="D203" s="28" t="s">
        <v>698</v>
      </c>
      <c r="E203" s="29">
        <v>43213</v>
      </c>
      <c r="F203" s="28" t="s">
        <v>699</v>
      </c>
      <c r="G203" s="30">
        <v>9500</v>
      </c>
      <c r="H203" s="30">
        <v>0</v>
      </c>
      <c r="I203" s="39">
        <f t="shared" si="2"/>
        <v>77155209.670000002</v>
      </c>
    </row>
    <row r="204" spans="1:9" x14ac:dyDescent="0.25">
      <c r="A204" s="16">
        <v>187</v>
      </c>
      <c r="B204" s="28" t="s">
        <v>700</v>
      </c>
      <c r="C204" s="28" t="s">
        <v>701</v>
      </c>
      <c r="D204" s="28" t="s">
        <v>702</v>
      </c>
      <c r="E204" s="29">
        <v>43213</v>
      </c>
      <c r="F204" s="28" t="s">
        <v>703</v>
      </c>
      <c r="G204" s="30">
        <v>15125.91</v>
      </c>
      <c r="H204" s="30">
        <v>0</v>
      </c>
      <c r="I204" s="39">
        <f t="shared" si="2"/>
        <v>77140083.760000005</v>
      </c>
    </row>
    <row r="205" spans="1:9" x14ac:dyDescent="0.25">
      <c r="A205" s="17">
        <v>188</v>
      </c>
      <c r="B205" s="28" t="s">
        <v>704</v>
      </c>
      <c r="C205" s="28" t="s">
        <v>705</v>
      </c>
      <c r="D205" s="28" t="s">
        <v>706</v>
      </c>
      <c r="E205" s="29">
        <v>43213</v>
      </c>
      <c r="F205" s="28" t="s">
        <v>707</v>
      </c>
      <c r="G205" s="30">
        <v>5506.67</v>
      </c>
      <c r="H205" s="30">
        <v>0</v>
      </c>
      <c r="I205" s="39">
        <f t="shared" si="2"/>
        <v>77134577.090000004</v>
      </c>
    </row>
    <row r="206" spans="1:9" x14ac:dyDescent="0.25">
      <c r="A206" s="16">
        <v>189</v>
      </c>
      <c r="B206" s="28" t="s">
        <v>708</v>
      </c>
      <c r="C206" s="28" t="s">
        <v>709</v>
      </c>
      <c r="D206" s="28" t="s">
        <v>710</v>
      </c>
      <c r="E206" s="29">
        <v>43213</v>
      </c>
      <c r="F206" s="28" t="s">
        <v>711</v>
      </c>
      <c r="G206" s="30">
        <v>3332.54</v>
      </c>
      <c r="H206" s="30">
        <v>0</v>
      </c>
      <c r="I206" s="39">
        <f t="shared" si="2"/>
        <v>77131244.549999997</v>
      </c>
    </row>
    <row r="207" spans="1:9" x14ac:dyDescent="0.25">
      <c r="A207" s="17">
        <v>190</v>
      </c>
      <c r="B207" s="28" t="s">
        <v>712</v>
      </c>
      <c r="C207" s="28" t="s">
        <v>713</v>
      </c>
      <c r="D207" s="28" t="s">
        <v>714</v>
      </c>
      <c r="E207" s="29">
        <v>43213</v>
      </c>
      <c r="F207" s="28" t="s">
        <v>12</v>
      </c>
      <c r="G207" s="30">
        <v>142672.92000000001</v>
      </c>
      <c r="H207" s="30">
        <v>0</v>
      </c>
      <c r="I207" s="39">
        <f t="shared" si="2"/>
        <v>76988571.629999995</v>
      </c>
    </row>
    <row r="208" spans="1:9" x14ac:dyDescent="0.25">
      <c r="A208" s="16">
        <v>191</v>
      </c>
      <c r="B208" s="28" t="s">
        <v>715</v>
      </c>
      <c r="C208" s="28" t="s">
        <v>716</v>
      </c>
      <c r="D208" s="28" t="s">
        <v>717</v>
      </c>
      <c r="E208" s="29">
        <v>43213</v>
      </c>
      <c r="F208" s="28" t="s">
        <v>718</v>
      </c>
      <c r="G208" s="30">
        <v>27000</v>
      </c>
      <c r="H208" s="30">
        <v>0</v>
      </c>
      <c r="I208" s="39">
        <f t="shared" si="2"/>
        <v>76961571.629999995</v>
      </c>
    </row>
    <row r="209" spans="1:9" x14ac:dyDescent="0.25">
      <c r="A209" s="17">
        <v>192</v>
      </c>
      <c r="B209" s="28" t="s">
        <v>719</v>
      </c>
      <c r="C209" s="28" t="s">
        <v>720</v>
      </c>
      <c r="D209" s="28" t="s">
        <v>721</v>
      </c>
      <c r="E209" s="29">
        <v>43213</v>
      </c>
      <c r="F209" s="28" t="s">
        <v>722</v>
      </c>
      <c r="G209" s="30">
        <v>10221.969999999999</v>
      </c>
      <c r="H209" s="30">
        <v>0</v>
      </c>
      <c r="I209" s="39">
        <f t="shared" si="2"/>
        <v>76951349.659999996</v>
      </c>
    </row>
    <row r="210" spans="1:9" x14ac:dyDescent="0.25">
      <c r="A210" s="16">
        <v>193</v>
      </c>
      <c r="B210" s="28" t="s">
        <v>723</v>
      </c>
      <c r="C210" s="28" t="s">
        <v>724</v>
      </c>
      <c r="D210" s="28" t="s">
        <v>725</v>
      </c>
      <c r="E210" s="29">
        <v>43213</v>
      </c>
      <c r="F210" s="28" t="s">
        <v>726</v>
      </c>
      <c r="G210" s="30">
        <v>10000</v>
      </c>
      <c r="H210" s="30">
        <v>0</v>
      </c>
      <c r="I210" s="39">
        <f t="shared" si="2"/>
        <v>76941349.659999996</v>
      </c>
    </row>
    <row r="211" spans="1:9" x14ac:dyDescent="0.25">
      <c r="A211" s="17">
        <v>194</v>
      </c>
      <c r="B211" s="28" t="s">
        <v>727</v>
      </c>
      <c r="C211" s="28" t="s">
        <v>728</v>
      </c>
      <c r="D211" s="28" t="s">
        <v>729</v>
      </c>
      <c r="E211" s="29">
        <v>43213</v>
      </c>
      <c r="F211" s="28" t="s">
        <v>730</v>
      </c>
      <c r="G211" s="30">
        <v>33900</v>
      </c>
      <c r="H211" s="30">
        <v>0</v>
      </c>
      <c r="I211" s="39">
        <f t="shared" si="2"/>
        <v>76907449.659999996</v>
      </c>
    </row>
    <row r="212" spans="1:9" x14ac:dyDescent="0.25">
      <c r="A212" s="16">
        <v>195</v>
      </c>
      <c r="B212" s="28" t="s">
        <v>731</v>
      </c>
      <c r="C212" s="28" t="s">
        <v>732</v>
      </c>
      <c r="D212" s="28" t="s">
        <v>733</v>
      </c>
      <c r="E212" s="29">
        <v>43213</v>
      </c>
      <c r="F212" s="28" t="s">
        <v>730</v>
      </c>
      <c r="G212" s="30">
        <v>33900</v>
      </c>
      <c r="H212" s="30">
        <v>0</v>
      </c>
      <c r="I212" s="39">
        <f t="shared" ref="I212:I275" si="3">I211-G212+H212</f>
        <v>76873549.659999996</v>
      </c>
    </row>
    <row r="213" spans="1:9" x14ac:dyDescent="0.25">
      <c r="A213" s="17">
        <v>196</v>
      </c>
      <c r="B213" s="28" t="s">
        <v>734</v>
      </c>
      <c r="C213" s="28" t="s">
        <v>735</v>
      </c>
      <c r="D213" s="28" t="s">
        <v>736</v>
      </c>
      <c r="E213" s="29">
        <v>43213</v>
      </c>
      <c r="F213" s="28" t="s">
        <v>730</v>
      </c>
      <c r="G213" s="30">
        <v>33900</v>
      </c>
      <c r="H213" s="30">
        <v>0</v>
      </c>
      <c r="I213" s="39">
        <f t="shared" si="3"/>
        <v>76839649.659999996</v>
      </c>
    </row>
    <row r="214" spans="1:9" x14ac:dyDescent="0.25">
      <c r="A214" s="16">
        <v>197</v>
      </c>
      <c r="B214" s="28" t="s">
        <v>737</v>
      </c>
      <c r="C214" s="28" t="s">
        <v>738</v>
      </c>
      <c r="D214" s="28" t="s">
        <v>739</v>
      </c>
      <c r="E214" s="29">
        <v>43213</v>
      </c>
      <c r="F214" s="28" t="s">
        <v>730</v>
      </c>
      <c r="G214" s="30">
        <v>22600</v>
      </c>
      <c r="H214" s="30">
        <v>0</v>
      </c>
      <c r="I214" s="39">
        <f t="shared" si="3"/>
        <v>76817049.659999996</v>
      </c>
    </row>
    <row r="215" spans="1:9" x14ac:dyDescent="0.25">
      <c r="A215" s="17">
        <v>198</v>
      </c>
      <c r="B215" s="28" t="s">
        <v>740</v>
      </c>
      <c r="C215" s="28" t="s">
        <v>741</v>
      </c>
      <c r="D215" s="28" t="s">
        <v>742</v>
      </c>
      <c r="E215" s="29">
        <v>43213</v>
      </c>
      <c r="F215" s="28" t="s">
        <v>730</v>
      </c>
      <c r="G215" s="30">
        <v>22600</v>
      </c>
      <c r="H215" s="30">
        <v>0</v>
      </c>
      <c r="I215" s="39">
        <f t="shared" si="3"/>
        <v>76794449.659999996</v>
      </c>
    </row>
    <row r="216" spans="1:9" x14ac:dyDescent="0.25">
      <c r="A216" s="16">
        <v>199</v>
      </c>
      <c r="B216" s="28" t="s">
        <v>743</v>
      </c>
      <c r="C216" s="28" t="s">
        <v>744</v>
      </c>
      <c r="D216" s="28" t="s">
        <v>745</v>
      </c>
      <c r="E216" s="29">
        <v>43213</v>
      </c>
      <c r="F216" s="28" t="s">
        <v>730</v>
      </c>
      <c r="G216" s="30">
        <v>11300</v>
      </c>
      <c r="H216" s="30">
        <v>0</v>
      </c>
      <c r="I216" s="39">
        <f t="shared" si="3"/>
        <v>76783149.659999996</v>
      </c>
    </row>
    <row r="217" spans="1:9" x14ac:dyDescent="0.25">
      <c r="A217" s="17">
        <v>200</v>
      </c>
      <c r="B217" s="28" t="s">
        <v>746</v>
      </c>
      <c r="C217" s="28" t="s">
        <v>747</v>
      </c>
      <c r="D217" s="28" t="s">
        <v>748</v>
      </c>
      <c r="E217" s="29">
        <v>43213</v>
      </c>
      <c r="F217" s="28" t="s">
        <v>730</v>
      </c>
      <c r="G217" s="30">
        <v>18000</v>
      </c>
      <c r="H217" s="30">
        <v>0</v>
      </c>
      <c r="I217" s="39">
        <f t="shared" si="3"/>
        <v>76765149.659999996</v>
      </c>
    </row>
    <row r="218" spans="1:9" x14ac:dyDescent="0.25">
      <c r="A218" s="16">
        <v>201</v>
      </c>
      <c r="B218" s="28" t="s">
        <v>749</v>
      </c>
      <c r="C218" s="28" t="s">
        <v>750</v>
      </c>
      <c r="D218" s="28" t="s">
        <v>9</v>
      </c>
      <c r="E218" s="29">
        <v>43214</v>
      </c>
      <c r="F218" s="28" t="s">
        <v>751</v>
      </c>
      <c r="G218" s="30">
        <v>0</v>
      </c>
      <c r="H218" s="30">
        <v>133805.45000000001</v>
      </c>
      <c r="I218" s="39">
        <f t="shared" si="3"/>
        <v>76898955.109999999</v>
      </c>
    </row>
    <row r="219" spans="1:9" x14ac:dyDescent="0.25">
      <c r="A219" s="17">
        <v>202</v>
      </c>
      <c r="B219" s="28" t="s">
        <v>752</v>
      </c>
      <c r="C219" s="28" t="s">
        <v>753</v>
      </c>
      <c r="D219" s="28" t="s">
        <v>9</v>
      </c>
      <c r="E219" s="29">
        <v>43214</v>
      </c>
      <c r="F219" s="28" t="s">
        <v>754</v>
      </c>
      <c r="G219" s="30">
        <v>3250</v>
      </c>
      <c r="H219" s="30">
        <v>0</v>
      </c>
      <c r="I219" s="39">
        <f t="shared" si="3"/>
        <v>76895705.109999999</v>
      </c>
    </row>
    <row r="220" spans="1:9" x14ac:dyDescent="0.25">
      <c r="A220" s="16">
        <v>203</v>
      </c>
      <c r="B220" s="28" t="s">
        <v>755</v>
      </c>
      <c r="C220" s="28" t="s">
        <v>756</v>
      </c>
      <c r="D220" s="28" t="s">
        <v>757</v>
      </c>
      <c r="E220" s="29">
        <v>43214</v>
      </c>
      <c r="F220" s="28" t="s">
        <v>758</v>
      </c>
      <c r="G220" s="30">
        <v>8492.48</v>
      </c>
      <c r="H220" s="30">
        <v>0</v>
      </c>
      <c r="I220" s="39">
        <f t="shared" si="3"/>
        <v>76887212.629999995</v>
      </c>
    </row>
    <row r="221" spans="1:9" x14ac:dyDescent="0.25">
      <c r="A221" s="17">
        <v>204</v>
      </c>
      <c r="B221" s="28" t="s">
        <v>759</v>
      </c>
      <c r="C221" s="28" t="s">
        <v>760</v>
      </c>
      <c r="D221" s="28" t="s">
        <v>761</v>
      </c>
      <c r="E221" s="29">
        <v>43214</v>
      </c>
      <c r="F221" s="28" t="s">
        <v>762</v>
      </c>
      <c r="G221" s="30">
        <v>27000</v>
      </c>
      <c r="H221" s="30">
        <v>0</v>
      </c>
      <c r="I221" s="39">
        <f t="shared" si="3"/>
        <v>76860212.629999995</v>
      </c>
    </row>
    <row r="222" spans="1:9" x14ac:dyDescent="0.25">
      <c r="A222" s="16">
        <v>205</v>
      </c>
      <c r="B222" s="28" t="s">
        <v>763</v>
      </c>
      <c r="C222" s="28" t="s">
        <v>764</v>
      </c>
      <c r="D222" s="28" t="s">
        <v>765</v>
      </c>
      <c r="E222" s="29">
        <v>43214</v>
      </c>
      <c r="F222" s="28" t="s">
        <v>766</v>
      </c>
      <c r="G222" s="30">
        <v>5476.69</v>
      </c>
      <c r="H222" s="30">
        <v>0</v>
      </c>
      <c r="I222" s="39">
        <f t="shared" si="3"/>
        <v>76854735.939999998</v>
      </c>
    </row>
    <row r="223" spans="1:9" x14ac:dyDescent="0.25">
      <c r="A223" s="17">
        <v>206</v>
      </c>
      <c r="B223" s="28" t="s">
        <v>767</v>
      </c>
      <c r="C223" s="28" t="s">
        <v>768</v>
      </c>
      <c r="D223" s="28" t="s">
        <v>769</v>
      </c>
      <c r="E223" s="29">
        <v>43214</v>
      </c>
      <c r="F223" s="28" t="s">
        <v>770</v>
      </c>
      <c r="G223" s="30">
        <v>107254.39999999999</v>
      </c>
      <c r="H223" s="30">
        <v>0</v>
      </c>
      <c r="I223" s="39">
        <f t="shared" si="3"/>
        <v>76747481.539999992</v>
      </c>
    </row>
    <row r="224" spans="1:9" x14ac:dyDescent="0.25">
      <c r="A224" s="16">
        <v>207</v>
      </c>
      <c r="B224" s="28" t="s">
        <v>771</v>
      </c>
      <c r="C224" s="28" t="s">
        <v>772</v>
      </c>
      <c r="D224" s="28" t="s">
        <v>773</v>
      </c>
      <c r="E224" s="29">
        <v>43214</v>
      </c>
      <c r="F224" s="28" t="s">
        <v>774</v>
      </c>
      <c r="G224" s="30">
        <v>30000</v>
      </c>
      <c r="H224" s="30">
        <v>0</v>
      </c>
      <c r="I224" s="39">
        <f t="shared" si="3"/>
        <v>76717481.539999992</v>
      </c>
    </row>
    <row r="225" spans="1:9" x14ac:dyDescent="0.25">
      <c r="A225" s="17">
        <v>208</v>
      </c>
      <c r="B225" s="28" t="s">
        <v>775</v>
      </c>
      <c r="C225" s="28" t="s">
        <v>776</v>
      </c>
      <c r="D225" s="28" t="s">
        <v>777</v>
      </c>
      <c r="E225" s="29">
        <v>43214</v>
      </c>
      <c r="F225" s="28" t="s">
        <v>778</v>
      </c>
      <c r="G225" s="30">
        <v>416764.3</v>
      </c>
      <c r="H225" s="30">
        <v>0</v>
      </c>
      <c r="I225" s="39">
        <f t="shared" si="3"/>
        <v>76300717.239999995</v>
      </c>
    </row>
    <row r="226" spans="1:9" x14ac:dyDescent="0.25">
      <c r="A226" s="16">
        <v>209</v>
      </c>
      <c r="B226" s="28" t="s">
        <v>779</v>
      </c>
      <c r="C226" s="28" t="s">
        <v>780</v>
      </c>
      <c r="D226" s="28" t="s">
        <v>781</v>
      </c>
      <c r="E226" s="29">
        <v>43214</v>
      </c>
      <c r="F226" s="28" t="s">
        <v>782</v>
      </c>
      <c r="G226" s="30">
        <v>1400</v>
      </c>
      <c r="H226" s="30">
        <v>0</v>
      </c>
      <c r="I226" s="39">
        <f t="shared" si="3"/>
        <v>76299317.239999995</v>
      </c>
    </row>
    <row r="227" spans="1:9" x14ac:dyDescent="0.25">
      <c r="A227" s="17">
        <v>210</v>
      </c>
      <c r="B227" s="28" t="s">
        <v>783</v>
      </c>
      <c r="C227" s="28" t="s">
        <v>784</v>
      </c>
      <c r="D227" s="28" t="s">
        <v>785</v>
      </c>
      <c r="E227" s="29">
        <v>43214</v>
      </c>
      <c r="F227" s="28" t="s">
        <v>786</v>
      </c>
      <c r="G227" s="30">
        <v>16716.150000000001</v>
      </c>
      <c r="H227" s="30">
        <v>0</v>
      </c>
      <c r="I227" s="39">
        <f t="shared" si="3"/>
        <v>76282601.089999989</v>
      </c>
    </row>
    <row r="228" spans="1:9" x14ac:dyDescent="0.25">
      <c r="A228" s="16">
        <v>211</v>
      </c>
      <c r="B228" s="28" t="s">
        <v>787</v>
      </c>
      <c r="C228" s="28" t="s">
        <v>788</v>
      </c>
      <c r="D228" s="28" t="s">
        <v>789</v>
      </c>
      <c r="E228" s="29">
        <v>43215</v>
      </c>
      <c r="F228" s="28" t="s">
        <v>790</v>
      </c>
      <c r="G228" s="30">
        <v>109725.14</v>
      </c>
      <c r="H228" s="30">
        <v>0</v>
      </c>
      <c r="I228" s="39">
        <f t="shared" si="3"/>
        <v>76172875.949999988</v>
      </c>
    </row>
    <row r="229" spans="1:9" x14ac:dyDescent="0.25">
      <c r="A229" s="17">
        <v>212</v>
      </c>
      <c r="B229" s="28" t="s">
        <v>791</v>
      </c>
      <c r="C229" s="28" t="s">
        <v>792</v>
      </c>
      <c r="D229" s="28" t="s">
        <v>793</v>
      </c>
      <c r="E229" s="29">
        <v>43215</v>
      </c>
      <c r="F229" s="28" t="s">
        <v>794</v>
      </c>
      <c r="G229" s="30">
        <v>154436.53</v>
      </c>
      <c r="H229" s="30">
        <v>0</v>
      </c>
      <c r="I229" s="39">
        <f t="shared" si="3"/>
        <v>76018439.419999987</v>
      </c>
    </row>
    <row r="230" spans="1:9" x14ac:dyDescent="0.25">
      <c r="A230" s="16">
        <v>213</v>
      </c>
      <c r="B230" s="28" t="s">
        <v>795</v>
      </c>
      <c r="C230" s="28" t="s">
        <v>796</v>
      </c>
      <c r="D230" s="28" t="s">
        <v>797</v>
      </c>
      <c r="E230" s="29">
        <v>43215</v>
      </c>
      <c r="F230" s="28" t="s">
        <v>798</v>
      </c>
      <c r="G230" s="30">
        <v>81394.28</v>
      </c>
      <c r="H230" s="30">
        <v>0</v>
      </c>
      <c r="I230" s="39">
        <f t="shared" si="3"/>
        <v>75937045.139999986</v>
      </c>
    </row>
    <row r="231" spans="1:9" x14ac:dyDescent="0.25">
      <c r="A231" s="17">
        <v>214</v>
      </c>
      <c r="B231" s="28" t="s">
        <v>799</v>
      </c>
      <c r="C231" s="28" t="s">
        <v>800</v>
      </c>
      <c r="D231" s="28" t="s">
        <v>801</v>
      </c>
      <c r="E231" s="29">
        <v>43215</v>
      </c>
      <c r="F231" s="28" t="s">
        <v>802</v>
      </c>
      <c r="G231" s="30">
        <v>51055</v>
      </c>
      <c r="H231" s="30">
        <v>0</v>
      </c>
      <c r="I231" s="39">
        <f t="shared" si="3"/>
        <v>75885990.139999986</v>
      </c>
    </row>
    <row r="232" spans="1:9" x14ac:dyDescent="0.25">
      <c r="A232" s="16">
        <v>215</v>
      </c>
      <c r="B232" s="28" t="s">
        <v>803</v>
      </c>
      <c r="C232" s="28" t="s">
        <v>804</v>
      </c>
      <c r="D232" s="28" t="s">
        <v>805</v>
      </c>
      <c r="E232" s="29">
        <v>43215</v>
      </c>
      <c r="F232" s="28" t="s">
        <v>806</v>
      </c>
      <c r="G232" s="30">
        <v>33900</v>
      </c>
      <c r="H232" s="30">
        <v>0</v>
      </c>
      <c r="I232" s="39">
        <f t="shared" si="3"/>
        <v>75852090.139999986</v>
      </c>
    </row>
    <row r="233" spans="1:9" x14ac:dyDescent="0.25">
      <c r="A233" s="17">
        <v>216</v>
      </c>
      <c r="B233" s="28" t="s">
        <v>807</v>
      </c>
      <c r="C233" s="28" t="s">
        <v>808</v>
      </c>
      <c r="D233" s="28" t="s">
        <v>809</v>
      </c>
      <c r="E233" s="29">
        <v>43215</v>
      </c>
      <c r="F233" s="28" t="s">
        <v>810</v>
      </c>
      <c r="G233" s="30">
        <v>130842.1</v>
      </c>
      <c r="H233" s="30">
        <v>0</v>
      </c>
      <c r="I233" s="39">
        <f t="shared" si="3"/>
        <v>75721248.039999992</v>
      </c>
    </row>
    <row r="234" spans="1:9" s="15" customFormat="1" x14ac:dyDescent="0.25">
      <c r="A234" s="16">
        <v>217</v>
      </c>
      <c r="B234" s="28" t="s">
        <v>811</v>
      </c>
      <c r="C234" s="28" t="s">
        <v>812</v>
      </c>
      <c r="D234" s="28" t="s">
        <v>813</v>
      </c>
      <c r="E234" s="29">
        <v>43215</v>
      </c>
      <c r="F234" s="28" t="s">
        <v>814</v>
      </c>
      <c r="G234" s="30">
        <v>24307.86</v>
      </c>
      <c r="H234" s="30">
        <v>0</v>
      </c>
      <c r="I234" s="39">
        <f t="shared" si="3"/>
        <v>75696940.179999992</v>
      </c>
    </row>
    <row r="235" spans="1:9" x14ac:dyDescent="0.25">
      <c r="A235" s="17">
        <v>218</v>
      </c>
      <c r="B235" s="28" t="s">
        <v>815</v>
      </c>
      <c r="C235" s="28" t="s">
        <v>816</v>
      </c>
      <c r="D235" s="28" t="s">
        <v>817</v>
      </c>
      <c r="E235" s="29">
        <v>43215</v>
      </c>
      <c r="F235" s="28" t="s">
        <v>818</v>
      </c>
      <c r="G235" s="30">
        <v>38977.32</v>
      </c>
      <c r="H235" s="30">
        <v>0</v>
      </c>
      <c r="I235" s="39">
        <f t="shared" si="3"/>
        <v>75657962.859999999</v>
      </c>
    </row>
    <row r="236" spans="1:9" x14ac:dyDescent="0.25">
      <c r="A236" s="16">
        <v>219</v>
      </c>
      <c r="B236" s="28" t="s">
        <v>819</v>
      </c>
      <c r="C236" s="28" t="s">
        <v>820</v>
      </c>
      <c r="D236" s="28" t="s">
        <v>821</v>
      </c>
      <c r="E236" s="29">
        <v>43215</v>
      </c>
      <c r="F236" s="28" t="s">
        <v>822</v>
      </c>
      <c r="G236" s="30">
        <v>23379.37</v>
      </c>
      <c r="H236" s="30">
        <v>0</v>
      </c>
      <c r="I236" s="39">
        <f t="shared" si="3"/>
        <v>75634583.489999995</v>
      </c>
    </row>
    <row r="237" spans="1:9" x14ac:dyDescent="0.25">
      <c r="A237" s="17">
        <v>220</v>
      </c>
      <c r="B237" s="28" t="s">
        <v>823</v>
      </c>
      <c r="C237" s="28" t="s">
        <v>824</v>
      </c>
      <c r="D237" s="28" t="s">
        <v>825</v>
      </c>
      <c r="E237" s="29">
        <v>43215</v>
      </c>
      <c r="F237" s="28" t="s">
        <v>826</v>
      </c>
      <c r="G237" s="30">
        <v>134761.91</v>
      </c>
      <c r="H237" s="30">
        <v>0</v>
      </c>
      <c r="I237" s="39">
        <f t="shared" si="3"/>
        <v>75499821.579999998</v>
      </c>
    </row>
    <row r="238" spans="1:9" x14ac:dyDescent="0.25">
      <c r="A238" s="16">
        <v>221</v>
      </c>
      <c r="B238" s="28" t="s">
        <v>827</v>
      </c>
      <c r="C238" s="28" t="s">
        <v>828</v>
      </c>
      <c r="D238" s="28" t="s">
        <v>829</v>
      </c>
      <c r="E238" s="29">
        <v>43215</v>
      </c>
      <c r="F238" s="28" t="s">
        <v>830</v>
      </c>
      <c r="G238" s="30">
        <v>101786.66</v>
      </c>
      <c r="H238" s="30">
        <v>0</v>
      </c>
      <c r="I238" s="39">
        <f t="shared" si="3"/>
        <v>75398034.920000002</v>
      </c>
    </row>
    <row r="239" spans="1:9" x14ac:dyDescent="0.25">
      <c r="A239" s="17">
        <v>222</v>
      </c>
      <c r="B239" s="28" t="s">
        <v>831</v>
      </c>
      <c r="C239" s="28" t="s">
        <v>832</v>
      </c>
      <c r="D239" s="28" t="s">
        <v>833</v>
      </c>
      <c r="E239" s="29">
        <v>43215</v>
      </c>
      <c r="F239" s="28" t="s">
        <v>834</v>
      </c>
      <c r="G239" s="30">
        <v>74580</v>
      </c>
      <c r="H239" s="30">
        <v>0</v>
      </c>
      <c r="I239" s="39">
        <f t="shared" si="3"/>
        <v>75323454.920000002</v>
      </c>
    </row>
    <row r="240" spans="1:9" x14ac:dyDescent="0.25">
      <c r="A240" s="16">
        <v>223</v>
      </c>
      <c r="B240" s="28" t="s">
        <v>835</v>
      </c>
      <c r="C240" s="28" t="s">
        <v>836</v>
      </c>
      <c r="D240" s="28" t="s">
        <v>837</v>
      </c>
      <c r="E240" s="29">
        <v>43215</v>
      </c>
      <c r="F240" s="28" t="s">
        <v>838</v>
      </c>
      <c r="G240" s="30">
        <v>173340.13</v>
      </c>
      <c r="H240" s="30">
        <v>0</v>
      </c>
      <c r="I240" s="39">
        <f t="shared" si="3"/>
        <v>75150114.790000007</v>
      </c>
    </row>
    <row r="241" spans="1:9" x14ac:dyDescent="0.25">
      <c r="A241" s="17">
        <v>224</v>
      </c>
      <c r="B241" s="28" t="s">
        <v>839</v>
      </c>
      <c r="C241" s="28" t="s">
        <v>840</v>
      </c>
      <c r="D241" s="28" t="s">
        <v>841</v>
      </c>
      <c r="E241" s="29">
        <v>43215</v>
      </c>
      <c r="F241" s="28" t="s">
        <v>842</v>
      </c>
      <c r="G241" s="30">
        <v>43134.94</v>
      </c>
      <c r="H241" s="30">
        <v>0</v>
      </c>
      <c r="I241" s="39">
        <f t="shared" si="3"/>
        <v>75106979.850000009</v>
      </c>
    </row>
    <row r="242" spans="1:9" x14ac:dyDescent="0.25">
      <c r="A242" s="16">
        <v>225</v>
      </c>
      <c r="B242" s="28" t="s">
        <v>843</v>
      </c>
      <c r="C242" s="28" t="s">
        <v>844</v>
      </c>
      <c r="D242" s="28" t="s">
        <v>9</v>
      </c>
      <c r="E242" s="29">
        <v>43215</v>
      </c>
      <c r="F242" s="28" t="s">
        <v>845</v>
      </c>
      <c r="G242" s="30">
        <v>2470</v>
      </c>
      <c r="H242" s="30">
        <v>0</v>
      </c>
      <c r="I242" s="39">
        <f t="shared" si="3"/>
        <v>75104509.850000009</v>
      </c>
    </row>
    <row r="243" spans="1:9" x14ac:dyDescent="0.25">
      <c r="A243" s="17">
        <v>226</v>
      </c>
      <c r="B243" s="28" t="s">
        <v>846</v>
      </c>
      <c r="C243" s="28" t="s">
        <v>847</v>
      </c>
      <c r="D243" s="28" t="s">
        <v>9</v>
      </c>
      <c r="E243" s="29">
        <v>43216</v>
      </c>
      <c r="F243" s="28" t="s">
        <v>848</v>
      </c>
      <c r="G243" s="30">
        <v>0</v>
      </c>
      <c r="H243" s="30">
        <v>866228.42</v>
      </c>
      <c r="I243" s="39">
        <f t="shared" si="3"/>
        <v>75970738.270000011</v>
      </c>
    </row>
    <row r="244" spans="1:9" x14ac:dyDescent="0.25">
      <c r="A244" s="16">
        <v>227</v>
      </c>
      <c r="B244" s="28" t="s">
        <v>849</v>
      </c>
      <c r="C244" s="28" t="s">
        <v>850</v>
      </c>
      <c r="D244" s="28" t="s">
        <v>9</v>
      </c>
      <c r="E244" s="29">
        <v>43216</v>
      </c>
      <c r="F244" s="28" t="s">
        <v>851</v>
      </c>
      <c r="G244" s="30">
        <v>0</v>
      </c>
      <c r="H244" s="30">
        <v>892174</v>
      </c>
      <c r="I244" s="39">
        <f t="shared" si="3"/>
        <v>76862912.270000011</v>
      </c>
    </row>
    <row r="245" spans="1:9" x14ac:dyDescent="0.25">
      <c r="A245" s="17">
        <v>228</v>
      </c>
      <c r="B245" s="28" t="s">
        <v>852</v>
      </c>
      <c r="C245" s="28" t="s">
        <v>853</v>
      </c>
      <c r="D245" s="28" t="s">
        <v>9</v>
      </c>
      <c r="E245" s="29">
        <v>43216</v>
      </c>
      <c r="F245" s="28" t="s">
        <v>854</v>
      </c>
      <c r="G245" s="30">
        <v>0</v>
      </c>
      <c r="H245" s="30">
        <v>1131258.6599999999</v>
      </c>
      <c r="I245" s="39">
        <f t="shared" si="3"/>
        <v>77994170.930000007</v>
      </c>
    </row>
    <row r="246" spans="1:9" x14ac:dyDescent="0.25">
      <c r="A246" s="16">
        <v>229</v>
      </c>
      <c r="B246" s="28" t="s">
        <v>855</v>
      </c>
      <c r="C246" s="28" t="s">
        <v>856</v>
      </c>
      <c r="D246" s="28" t="s">
        <v>9</v>
      </c>
      <c r="E246" s="29">
        <v>43216</v>
      </c>
      <c r="F246" s="28" t="s">
        <v>164</v>
      </c>
      <c r="G246" s="30">
        <v>50</v>
      </c>
      <c r="H246" s="30">
        <v>0</v>
      </c>
      <c r="I246" s="39">
        <f t="shared" si="3"/>
        <v>77994120.930000007</v>
      </c>
    </row>
    <row r="247" spans="1:9" x14ac:dyDescent="0.25">
      <c r="A247" s="17">
        <v>230</v>
      </c>
      <c r="B247" s="28" t="s">
        <v>857</v>
      </c>
      <c r="C247" s="28" t="s">
        <v>858</v>
      </c>
      <c r="D247" s="28" t="s">
        <v>859</v>
      </c>
      <c r="E247" s="29">
        <v>43216</v>
      </c>
      <c r="F247" s="28" t="s">
        <v>860</v>
      </c>
      <c r="G247" s="30">
        <v>14553.98</v>
      </c>
      <c r="H247" s="30">
        <v>0</v>
      </c>
      <c r="I247" s="39">
        <f t="shared" si="3"/>
        <v>77979566.950000003</v>
      </c>
    </row>
    <row r="248" spans="1:9" x14ac:dyDescent="0.25">
      <c r="A248" s="16">
        <v>231</v>
      </c>
      <c r="B248" s="28" t="s">
        <v>861</v>
      </c>
      <c r="C248" s="28" t="s">
        <v>862</v>
      </c>
      <c r="D248" s="28" t="s">
        <v>863</v>
      </c>
      <c r="E248" s="29">
        <v>43216</v>
      </c>
      <c r="F248" s="28" t="s">
        <v>864</v>
      </c>
      <c r="G248" s="30">
        <v>22517.1</v>
      </c>
      <c r="H248" s="30">
        <v>0</v>
      </c>
      <c r="I248" s="39">
        <f t="shared" si="3"/>
        <v>77957049.850000009</v>
      </c>
    </row>
    <row r="249" spans="1:9" x14ac:dyDescent="0.25">
      <c r="A249" s="17">
        <v>232</v>
      </c>
      <c r="B249" s="28" t="s">
        <v>865</v>
      </c>
      <c r="C249" s="28" t="s">
        <v>866</v>
      </c>
      <c r="D249" s="28" t="s">
        <v>867</v>
      </c>
      <c r="E249" s="29">
        <v>43216</v>
      </c>
      <c r="F249" s="28" t="s">
        <v>868</v>
      </c>
      <c r="G249" s="30">
        <v>2938</v>
      </c>
      <c r="H249" s="30">
        <v>0</v>
      </c>
      <c r="I249" s="39">
        <f t="shared" si="3"/>
        <v>77954111.850000009</v>
      </c>
    </row>
    <row r="250" spans="1:9" x14ac:dyDescent="0.25">
      <c r="A250" s="16">
        <v>233</v>
      </c>
      <c r="B250" s="28" t="s">
        <v>869</v>
      </c>
      <c r="C250" s="28" t="s">
        <v>870</v>
      </c>
      <c r="D250" s="28" t="s">
        <v>871</v>
      </c>
      <c r="E250" s="29">
        <v>43216</v>
      </c>
      <c r="F250" s="28" t="s">
        <v>872</v>
      </c>
      <c r="G250" s="30">
        <v>80700</v>
      </c>
      <c r="H250" s="30">
        <v>0</v>
      </c>
      <c r="I250" s="39">
        <f t="shared" si="3"/>
        <v>77873411.850000009</v>
      </c>
    </row>
    <row r="251" spans="1:9" x14ac:dyDescent="0.25">
      <c r="A251" s="17">
        <v>234</v>
      </c>
      <c r="B251" s="28" t="s">
        <v>873</v>
      </c>
      <c r="C251" s="28" t="s">
        <v>874</v>
      </c>
      <c r="D251" s="28" t="s">
        <v>875</v>
      </c>
      <c r="E251" s="29">
        <v>43216</v>
      </c>
      <c r="F251" s="28" t="s">
        <v>876</v>
      </c>
      <c r="G251" s="30">
        <v>273616.45</v>
      </c>
      <c r="H251" s="30">
        <v>0</v>
      </c>
      <c r="I251" s="39">
        <f t="shared" si="3"/>
        <v>77599795.400000006</v>
      </c>
    </row>
    <row r="252" spans="1:9" x14ac:dyDescent="0.25">
      <c r="A252" s="16">
        <v>235</v>
      </c>
      <c r="B252" s="28" t="s">
        <v>877</v>
      </c>
      <c r="C252" s="28" t="s">
        <v>878</v>
      </c>
      <c r="D252" s="28" t="s">
        <v>879</v>
      </c>
      <c r="E252" s="29">
        <v>43216</v>
      </c>
      <c r="F252" s="28" t="s">
        <v>880</v>
      </c>
      <c r="G252" s="30">
        <v>7001.48</v>
      </c>
      <c r="H252" s="30">
        <v>0</v>
      </c>
      <c r="I252" s="39">
        <f t="shared" si="3"/>
        <v>77592793.920000002</v>
      </c>
    </row>
    <row r="253" spans="1:9" x14ac:dyDescent="0.25">
      <c r="A253" s="17">
        <v>236</v>
      </c>
      <c r="B253" s="28" t="s">
        <v>881</v>
      </c>
      <c r="C253" s="28" t="s">
        <v>882</v>
      </c>
      <c r="D253" s="28" t="s">
        <v>883</v>
      </c>
      <c r="E253" s="29">
        <v>43216</v>
      </c>
      <c r="F253" s="28" t="s">
        <v>884</v>
      </c>
      <c r="G253" s="30">
        <v>11418</v>
      </c>
      <c r="H253" s="30">
        <v>0</v>
      </c>
      <c r="I253" s="39">
        <f t="shared" si="3"/>
        <v>77581375.920000002</v>
      </c>
    </row>
    <row r="254" spans="1:9" x14ac:dyDescent="0.25">
      <c r="A254" s="16">
        <v>237</v>
      </c>
      <c r="B254" s="28" t="s">
        <v>885</v>
      </c>
      <c r="C254" s="28" t="s">
        <v>886</v>
      </c>
      <c r="D254" s="28" t="s">
        <v>887</v>
      </c>
      <c r="E254" s="29">
        <v>43216</v>
      </c>
      <c r="F254" s="28" t="s">
        <v>888</v>
      </c>
      <c r="G254" s="30">
        <v>3658.8</v>
      </c>
      <c r="H254" s="30">
        <v>0</v>
      </c>
      <c r="I254" s="39">
        <f t="shared" si="3"/>
        <v>77577717.120000005</v>
      </c>
    </row>
    <row r="255" spans="1:9" x14ac:dyDescent="0.25">
      <c r="A255" s="17">
        <v>238</v>
      </c>
      <c r="B255" s="28" t="s">
        <v>889</v>
      </c>
      <c r="C255" s="28" t="s">
        <v>890</v>
      </c>
      <c r="D255" s="28" t="s">
        <v>891</v>
      </c>
      <c r="E255" s="29">
        <v>43216</v>
      </c>
      <c r="F255" s="28" t="s">
        <v>892</v>
      </c>
      <c r="G255" s="30">
        <v>50090.58</v>
      </c>
      <c r="H255" s="30">
        <v>0</v>
      </c>
      <c r="I255" s="39">
        <f t="shared" si="3"/>
        <v>77527626.540000007</v>
      </c>
    </row>
    <row r="256" spans="1:9" x14ac:dyDescent="0.25">
      <c r="A256" s="16">
        <v>239</v>
      </c>
      <c r="B256" s="28" t="s">
        <v>893</v>
      </c>
      <c r="C256" s="28" t="s">
        <v>894</v>
      </c>
      <c r="D256" s="28" t="s">
        <v>895</v>
      </c>
      <c r="E256" s="29">
        <v>43216</v>
      </c>
      <c r="F256" s="28" t="s">
        <v>896</v>
      </c>
      <c r="G256" s="30">
        <v>15863.25</v>
      </c>
      <c r="H256" s="30">
        <v>0</v>
      </c>
      <c r="I256" s="39">
        <f t="shared" si="3"/>
        <v>77511763.290000007</v>
      </c>
    </row>
    <row r="257" spans="1:9" x14ac:dyDescent="0.25">
      <c r="A257" s="17">
        <v>240</v>
      </c>
      <c r="B257" s="28" t="s">
        <v>897</v>
      </c>
      <c r="C257" s="28" t="s">
        <v>898</v>
      </c>
      <c r="D257" s="28" t="s">
        <v>899</v>
      </c>
      <c r="E257" s="29">
        <v>43216</v>
      </c>
      <c r="F257" s="28" t="s">
        <v>900</v>
      </c>
      <c r="G257" s="30">
        <v>7000</v>
      </c>
      <c r="H257" s="30">
        <v>0</v>
      </c>
      <c r="I257" s="39">
        <f t="shared" si="3"/>
        <v>77504763.290000007</v>
      </c>
    </row>
    <row r="258" spans="1:9" x14ac:dyDescent="0.25">
      <c r="A258" s="16">
        <v>241</v>
      </c>
      <c r="B258" s="28" t="s">
        <v>901</v>
      </c>
      <c r="C258" s="28" t="s">
        <v>902</v>
      </c>
      <c r="D258" s="28" t="s">
        <v>903</v>
      </c>
      <c r="E258" s="29">
        <v>43216</v>
      </c>
      <c r="F258" s="28" t="s">
        <v>904</v>
      </c>
      <c r="G258" s="30">
        <v>1000</v>
      </c>
      <c r="H258" s="30">
        <v>0</v>
      </c>
      <c r="I258" s="39">
        <f t="shared" si="3"/>
        <v>77503763.290000007</v>
      </c>
    </row>
    <row r="259" spans="1:9" x14ac:dyDescent="0.25">
      <c r="A259" s="17">
        <v>242</v>
      </c>
      <c r="B259" s="28" t="s">
        <v>905</v>
      </c>
      <c r="C259" s="28" t="s">
        <v>906</v>
      </c>
      <c r="D259" s="28" t="s">
        <v>907</v>
      </c>
      <c r="E259" s="29">
        <v>43216</v>
      </c>
      <c r="F259" s="28" t="s">
        <v>900</v>
      </c>
      <c r="G259" s="30">
        <v>7000</v>
      </c>
      <c r="H259" s="30">
        <v>0</v>
      </c>
      <c r="I259" s="39">
        <f t="shared" si="3"/>
        <v>77496763.290000007</v>
      </c>
    </row>
    <row r="260" spans="1:9" x14ac:dyDescent="0.25">
      <c r="A260" s="16">
        <v>243</v>
      </c>
      <c r="B260" s="28" t="s">
        <v>908</v>
      </c>
      <c r="C260" s="28" t="s">
        <v>909</v>
      </c>
      <c r="D260" s="28" t="s">
        <v>910</v>
      </c>
      <c r="E260" s="29">
        <v>43216</v>
      </c>
      <c r="F260" s="28" t="s">
        <v>911</v>
      </c>
      <c r="G260" s="30">
        <v>223740</v>
      </c>
      <c r="H260" s="30">
        <v>0</v>
      </c>
      <c r="I260" s="39">
        <f t="shared" si="3"/>
        <v>77273023.290000007</v>
      </c>
    </row>
    <row r="261" spans="1:9" x14ac:dyDescent="0.25">
      <c r="A261" s="17">
        <v>244</v>
      </c>
      <c r="B261" s="28" t="s">
        <v>912</v>
      </c>
      <c r="C261" s="28" t="s">
        <v>913</v>
      </c>
      <c r="D261" s="28" t="s">
        <v>914</v>
      </c>
      <c r="E261" s="29">
        <v>43216</v>
      </c>
      <c r="F261" s="28" t="s">
        <v>915</v>
      </c>
      <c r="G261" s="30">
        <v>4282.96</v>
      </c>
      <c r="H261" s="30">
        <v>0</v>
      </c>
      <c r="I261" s="39">
        <f t="shared" si="3"/>
        <v>77268740.330000013</v>
      </c>
    </row>
    <row r="262" spans="1:9" x14ac:dyDescent="0.25">
      <c r="A262" s="16">
        <v>245</v>
      </c>
      <c r="B262" s="28" t="s">
        <v>916</v>
      </c>
      <c r="C262" s="28" t="s">
        <v>917</v>
      </c>
      <c r="D262" s="28" t="s">
        <v>918</v>
      </c>
      <c r="E262" s="29">
        <v>43216</v>
      </c>
      <c r="F262" s="28" t="s">
        <v>919</v>
      </c>
      <c r="G262" s="30">
        <v>75208.28</v>
      </c>
      <c r="H262" s="30">
        <v>0</v>
      </c>
      <c r="I262" s="39">
        <f t="shared" si="3"/>
        <v>77193532.050000012</v>
      </c>
    </row>
    <row r="263" spans="1:9" x14ac:dyDescent="0.25">
      <c r="A263" s="17">
        <v>246</v>
      </c>
      <c r="B263" s="28" t="s">
        <v>920</v>
      </c>
      <c r="C263" s="28" t="s">
        <v>921</v>
      </c>
      <c r="D263" s="28" t="s">
        <v>922</v>
      </c>
      <c r="E263" s="29">
        <v>43216</v>
      </c>
      <c r="F263" s="28" t="s">
        <v>923</v>
      </c>
      <c r="G263" s="30">
        <v>8888.64</v>
      </c>
      <c r="H263" s="30">
        <v>0</v>
      </c>
      <c r="I263" s="39">
        <f t="shared" si="3"/>
        <v>77184643.410000011</v>
      </c>
    </row>
    <row r="264" spans="1:9" x14ac:dyDescent="0.25">
      <c r="A264" s="16">
        <v>247</v>
      </c>
      <c r="B264" s="28" t="s">
        <v>924</v>
      </c>
      <c r="C264" s="28" t="s">
        <v>925</v>
      </c>
      <c r="D264" s="28" t="s">
        <v>926</v>
      </c>
      <c r="E264" s="29">
        <v>43216</v>
      </c>
      <c r="F264" s="28" t="s">
        <v>927</v>
      </c>
      <c r="G264" s="30">
        <v>24914.04</v>
      </c>
      <c r="H264" s="30">
        <v>0</v>
      </c>
      <c r="I264" s="39">
        <f t="shared" si="3"/>
        <v>77159729.370000005</v>
      </c>
    </row>
    <row r="265" spans="1:9" x14ac:dyDescent="0.25">
      <c r="A265" s="17">
        <v>248</v>
      </c>
      <c r="B265" s="28" t="s">
        <v>928</v>
      </c>
      <c r="C265" s="28" t="s">
        <v>929</v>
      </c>
      <c r="D265" s="28" t="s">
        <v>9</v>
      </c>
      <c r="E265" s="29">
        <v>43217</v>
      </c>
      <c r="F265" s="28" t="s">
        <v>930</v>
      </c>
      <c r="G265" s="30">
        <v>0</v>
      </c>
      <c r="H265" s="30">
        <v>2344439.94</v>
      </c>
      <c r="I265" s="39">
        <f t="shared" si="3"/>
        <v>79504169.310000002</v>
      </c>
    </row>
    <row r="266" spans="1:9" x14ac:dyDescent="0.25">
      <c r="A266" s="16">
        <v>249</v>
      </c>
      <c r="B266" s="28" t="s">
        <v>931</v>
      </c>
      <c r="C266" s="28" t="s">
        <v>932</v>
      </c>
      <c r="D266" s="28" t="s">
        <v>9</v>
      </c>
      <c r="E266" s="29">
        <v>43217</v>
      </c>
      <c r="F266" s="28" t="s">
        <v>933</v>
      </c>
      <c r="G266" s="30">
        <v>0</v>
      </c>
      <c r="H266" s="30">
        <v>5084919.12</v>
      </c>
      <c r="I266" s="39">
        <f t="shared" si="3"/>
        <v>84589088.430000007</v>
      </c>
    </row>
    <row r="267" spans="1:9" x14ac:dyDescent="0.25">
      <c r="A267" s="17">
        <v>250</v>
      </c>
      <c r="B267" s="28" t="s">
        <v>934</v>
      </c>
      <c r="C267" s="28" t="s">
        <v>935</v>
      </c>
      <c r="D267" s="28" t="s">
        <v>9</v>
      </c>
      <c r="E267" s="29">
        <v>43217</v>
      </c>
      <c r="F267" s="28" t="s">
        <v>936</v>
      </c>
      <c r="G267" s="30">
        <v>0</v>
      </c>
      <c r="H267" s="30">
        <v>2688572.44</v>
      </c>
      <c r="I267" s="39">
        <f t="shared" si="3"/>
        <v>87277660.870000005</v>
      </c>
    </row>
    <row r="268" spans="1:9" x14ac:dyDescent="0.25">
      <c r="A268" s="16">
        <v>251</v>
      </c>
      <c r="B268" s="28" t="s">
        <v>937</v>
      </c>
      <c r="C268" s="28" t="s">
        <v>938</v>
      </c>
      <c r="D268" s="28" t="s">
        <v>9</v>
      </c>
      <c r="E268" s="29">
        <v>43217</v>
      </c>
      <c r="F268" s="28" t="s">
        <v>939</v>
      </c>
      <c r="G268" s="30">
        <v>0</v>
      </c>
      <c r="H268" s="30">
        <v>3277564.21</v>
      </c>
      <c r="I268" s="39">
        <f t="shared" si="3"/>
        <v>90555225.079999998</v>
      </c>
    </row>
    <row r="269" spans="1:9" x14ac:dyDescent="0.25">
      <c r="A269" s="16">
        <v>252</v>
      </c>
      <c r="B269" s="28" t="s">
        <v>940</v>
      </c>
      <c r="C269" s="28" t="s">
        <v>941</v>
      </c>
      <c r="D269" s="28" t="s">
        <v>9</v>
      </c>
      <c r="E269" s="29">
        <v>43217</v>
      </c>
      <c r="F269" s="28" t="s">
        <v>942</v>
      </c>
      <c r="G269" s="30">
        <v>0</v>
      </c>
      <c r="H269" s="30">
        <v>253963.89</v>
      </c>
      <c r="I269" s="39">
        <f t="shared" si="3"/>
        <v>90809188.969999999</v>
      </c>
    </row>
    <row r="270" spans="1:9" x14ac:dyDescent="0.25">
      <c r="A270" s="17">
        <v>253</v>
      </c>
      <c r="B270" s="28" t="s">
        <v>943</v>
      </c>
      <c r="C270" s="28" t="s">
        <v>944</v>
      </c>
      <c r="D270" s="28" t="s">
        <v>9</v>
      </c>
      <c r="E270" s="29">
        <v>43217</v>
      </c>
      <c r="F270" s="28" t="s">
        <v>945</v>
      </c>
      <c r="G270" s="30">
        <v>0</v>
      </c>
      <c r="H270" s="30">
        <v>173456.64000000001</v>
      </c>
      <c r="I270" s="39">
        <f t="shared" si="3"/>
        <v>90982645.609999999</v>
      </c>
    </row>
    <row r="271" spans="1:9" x14ac:dyDescent="0.25">
      <c r="A271" s="16">
        <v>254</v>
      </c>
      <c r="B271" s="28" t="s">
        <v>946</v>
      </c>
      <c r="C271" s="28" t="s">
        <v>947</v>
      </c>
      <c r="D271" s="28" t="s">
        <v>9</v>
      </c>
      <c r="E271" s="29">
        <v>43217</v>
      </c>
      <c r="F271" s="28" t="s">
        <v>948</v>
      </c>
      <c r="G271" s="30">
        <v>0</v>
      </c>
      <c r="H271" s="30">
        <v>42903.46</v>
      </c>
      <c r="I271" s="39">
        <f t="shared" si="3"/>
        <v>91025549.069999993</v>
      </c>
    </row>
    <row r="272" spans="1:9" x14ac:dyDescent="0.25">
      <c r="A272" s="16">
        <v>255</v>
      </c>
      <c r="B272" s="28" t="s">
        <v>949</v>
      </c>
      <c r="C272" s="28" t="s">
        <v>950</v>
      </c>
      <c r="D272" s="28" t="s">
        <v>9</v>
      </c>
      <c r="E272" s="29">
        <v>43217</v>
      </c>
      <c r="F272" s="28" t="s">
        <v>951</v>
      </c>
      <c r="G272" s="30">
        <v>-130842.1</v>
      </c>
      <c r="H272" s="30">
        <v>0</v>
      </c>
      <c r="I272" s="39">
        <f t="shared" si="3"/>
        <v>91156391.169999987</v>
      </c>
    </row>
    <row r="273" spans="1:9" x14ac:dyDescent="0.25">
      <c r="A273" s="17">
        <v>256</v>
      </c>
      <c r="B273" s="28" t="s">
        <v>952</v>
      </c>
      <c r="C273" s="28" t="s">
        <v>953</v>
      </c>
      <c r="D273" s="28" t="s">
        <v>954</v>
      </c>
      <c r="E273" s="29">
        <v>43217</v>
      </c>
      <c r="F273" s="28" t="s">
        <v>955</v>
      </c>
      <c r="G273" s="30">
        <v>28507.02</v>
      </c>
      <c r="H273" s="30">
        <v>0</v>
      </c>
      <c r="I273" s="39">
        <f t="shared" si="3"/>
        <v>91127884.149999991</v>
      </c>
    </row>
    <row r="274" spans="1:9" x14ac:dyDescent="0.25">
      <c r="A274" s="16">
        <v>257</v>
      </c>
      <c r="B274" s="28" t="s">
        <v>956</v>
      </c>
      <c r="C274" s="28" t="s">
        <v>957</v>
      </c>
      <c r="D274" s="28" t="s">
        <v>958</v>
      </c>
      <c r="E274" s="29">
        <v>43217</v>
      </c>
      <c r="F274" s="28" t="s">
        <v>959</v>
      </c>
      <c r="G274" s="30">
        <v>16106.38</v>
      </c>
      <c r="H274" s="30">
        <v>0</v>
      </c>
      <c r="I274" s="39">
        <f t="shared" si="3"/>
        <v>91111777.769999996</v>
      </c>
    </row>
    <row r="275" spans="1:9" x14ac:dyDescent="0.25">
      <c r="A275" s="16">
        <v>258</v>
      </c>
      <c r="B275" s="28" t="s">
        <v>960</v>
      </c>
      <c r="C275" s="28" t="s">
        <v>961</v>
      </c>
      <c r="D275" s="28" t="s">
        <v>962</v>
      </c>
      <c r="E275" s="29">
        <v>43217</v>
      </c>
      <c r="F275" s="28" t="s">
        <v>963</v>
      </c>
      <c r="G275" s="30">
        <v>78272.13</v>
      </c>
      <c r="H275" s="30">
        <v>0</v>
      </c>
      <c r="I275" s="39">
        <f t="shared" si="3"/>
        <v>91033505.640000001</v>
      </c>
    </row>
    <row r="276" spans="1:9" x14ac:dyDescent="0.25">
      <c r="A276" s="17">
        <v>259</v>
      </c>
      <c r="B276" s="28" t="s">
        <v>964</v>
      </c>
      <c r="C276" s="28" t="s">
        <v>965</v>
      </c>
      <c r="D276" s="28" t="s">
        <v>966</v>
      </c>
      <c r="E276" s="29">
        <v>43217</v>
      </c>
      <c r="F276" s="28" t="s">
        <v>967</v>
      </c>
      <c r="G276" s="30">
        <v>28673.07</v>
      </c>
      <c r="H276" s="30">
        <v>0</v>
      </c>
      <c r="I276" s="39">
        <f t="shared" ref="I276:I316" si="4">I275-G276+H276</f>
        <v>91004832.570000008</v>
      </c>
    </row>
    <row r="277" spans="1:9" x14ac:dyDescent="0.25">
      <c r="A277" s="16">
        <v>260</v>
      </c>
      <c r="B277" s="28" t="s">
        <v>968</v>
      </c>
      <c r="C277" s="28" t="s">
        <v>969</v>
      </c>
      <c r="D277" s="28" t="s">
        <v>970</v>
      </c>
      <c r="E277" s="29">
        <v>43217</v>
      </c>
      <c r="F277" s="28" t="s">
        <v>971</v>
      </c>
      <c r="G277" s="30">
        <v>5508.48</v>
      </c>
      <c r="H277" s="30">
        <v>0</v>
      </c>
      <c r="I277" s="39">
        <f t="shared" si="4"/>
        <v>90999324.090000004</v>
      </c>
    </row>
    <row r="278" spans="1:9" x14ac:dyDescent="0.25">
      <c r="A278" s="16">
        <v>261</v>
      </c>
      <c r="B278" s="28" t="s">
        <v>972</v>
      </c>
      <c r="C278" s="28" t="s">
        <v>973</v>
      </c>
      <c r="D278" s="28" t="s">
        <v>974</v>
      </c>
      <c r="E278" s="29">
        <v>43217</v>
      </c>
      <c r="F278" s="28" t="s">
        <v>975</v>
      </c>
      <c r="G278" s="30">
        <v>11000</v>
      </c>
      <c r="H278" s="30">
        <v>0</v>
      </c>
      <c r="I278" s="39">
        <f t="shared" si="4"/>
        <v>90988324.090000004</v>
      </c>
    </row>
    <row r="279" spans="1:9" x14ac:dyDescent="0.25">
      <c r="A279" s="17">
        <v>262</v>
      </c>
      <c r="B279" s="28" t="s">
        <v>976</v>
      </c>
      <c r="C279" s="28" t="s">
        <v>977</v>
      </c>
      <c r="D279" s="28" t="s">
        <v>978</v>
      </c>
      <c r="E279" s="29">
        <v>43217</v>
      </c>
      <c r="F279" s="28" t="s">
        <v>979</v>
      </c>
      <c r="G279" s="30">
        <v>8474.57</v>
      </c>
      <c r="H279" s="30">
        <v>0</v>
      </c>
      <c r="I279" s="39">
        <f t="shared" si="4"/>
        <v>90979849.520000011</v>
      </c>
    </row>
    <row r="280" spans="1:9" x14ac:dyDescent="0.25">
      <c r="A280" s="16">
        <v>263</v>
      </c>
      <c r="B280" s="28" t="s">
        <v>980</v>
      </c>
      <c r="C280" s="28" t="s">
        <v>981</v>
      </c>
      <c r="D280" s="28" t="s">
        <v>982</v>
      </c>
      <c r="E280" s="29">
        <v>43217</v>
      </c>
      <c r="F280" s="28" t="s">
        <v>983</v>
      </c>
      <c r="G280" s="30">
        <v>52604.66</v>
      </c>
      <c r="H280" s="30">
        <v>0</v>
      </c>
      <c r="I280" s="39">
        <f t="shared" si="4"/>
        <v>90927244.860000014</v>
      </c>
    </row>
    <row r="281" spans="1:9" x14ac:dyDescent="0.25">
      <c r="A281" s="16">
        <v>264</v>
      </c>
      <c r="B281" s="28" t="s">
        <v>984</v>
      </c>
      <c r="C281" s="28" t="s">
        <v>985</v>
      </c>
      <c r="D281" s="28" t="s">
        <v>986</v>
      </c>
      <c r="E281" s="29">
        <v>43217</v>
      </c>
      <c r="F281" s="28" t="s">
        <v>987</v>
      </c>
      <c r="G281" s="30">
        <v>17569.189999999999</v>
      </c>
      <c r="H281" s="30">
        <v>0</v>
      </c>
      <c r="I281" s="39">
        <f t="shared" si="4"/>
        <v>90909675.670000017</v>
      </c>
    </row>
    <row r="282" spans="1:9" x14ac:dyDescent="0.25">
      <c r="A282" s="17">
        <v>265</v>
      </c>
      <c r="B282" s="28" t="s">
        <v>988</v>
      </c>
      <c r="C282" s="28" t="s">
        <v>989</v>
      </c>
      <c r="D282" s="28" t="s">
        <v>990</v>
      </c>
      <c r="E282" s="29">
        <v>43217</v>
      </c>
      <c r="F282" s="28" t="s">
        <v>991</v>
      </c>
      <c r="G282" s="30">
        <v>96282.75</v>
      </c>
      <c r="H282" s="30">
        <v>0</v>
      </c>
      <c r="I282" s="39">
        <f t="shared" si="4"/>
        <v>90813392.920000017</v>
      </c>
    </row>
    <row r="283" spans="1:9" x14ac:dyDescent="0.25">
      <c r="A283" s="16">
        <v>266</v>
      </c>
      <c r="B283" s="28" t="s">
        <v>992</v>
      </c>
      <c r="C283" s="28" t="s">
        <v>993</v>
      </c>
      <c r="D283" s="28" t="s">
        <v>994</v>
      </c>
      <c r="E283" s="29">
        <v>43217</v>
      </c>
      <c r="F283" s="28" t="s">
        <v>995</v>
      </c>
      <c r="G283" s="30">
        <v>27830.34</v>
      </c>
      <c r="H283" s="30">
        <v>0</v>
      </c>
      <c r="I283" s="39">
        <f t="shared" si="4"/>
        <v>90785562.580000013</v>
      </c>
    </row>
    <row r="284" spans="1:9" x14ac:dyDescent="0.25">
      <c r="A284" s="16">
        <v>267</v>
      </c>
      <c r="B284" s="28" t="s">
        <v>996</v>
      </c>
      <c r="C284" s="28" t="s">
        <v>997</v>
      </c>
      <c r="D284" s="28" t="s">
        <v>998</v>
      </c>
      <c r="E284" s="29">
        <v>43217</v>
      </c>
      <c r="F284" s="28" t="s">
        <v>999</v>
      </c>
      <c r="G284" s="30">
        <v>22450.09</v>
      </c>
      <c r="H284" s="30">
        <v>0</v>
      </c>
      <c r="I284" s="39">
        <f t="shared" si="4"/>
        <v>90763112.49000001</v>
      </c>
    </row>
    <row r="285" spans="1:9" x14ac:dyDescent="0.25">
      <c r="A285" s="17">
        <v>268</v>
      </c>
      <c r="B285" s="28" t="s">
        <v>1000</v>
      </c>
      <c r="C285" s="28" t="s">
        <v>1001</v>
      </c>
      <c r="D285" s="28" t="s">
        <v>1002</v>
      </c>
      <c r="E285" s="29">
        <v>43217</v>
      </c>
      <c r="F285" s="28" t="s">
        <v>1003</v>
      </c>
      <c r="G285" s="30">
        <v>19865.02</v>
      </c>
      <c r="H285" s="30">
        <v>0</v>
      </c>
      <c r="I285" s="39">
        <f t="shared" si="4"/>
        <v>90743247.470000014</v>
      </c>
    </row>
    <row r="286" spans="1:9" x14ac:dyDescent="0.25">
      <c r="A286" s="16">
        <v>269</v>
      </c>
      <c r="B286" s="28" t="s">
        <v>1004</v>
      </c>
      <c r="C286" s="28" t="s">
        <v>1005</v>
      </c>
      <c r="D286" s="28" t="s">
        <v>1006</v>
      </c>
      <c r="E286" s="29">
        <v>43217</v>
      </c>
      <c r="F286" s="28" t="s">
        <v>1007</v>
      </c>
      <c r="G286" s="30">
        <v>52899.98</v>
      </c>
      <c r="H286" s="30">
        <v>0</v>
      </c>
      <c r="I286" s="39">
        <f t="shared" si="4"/>
        <v>90690347.49000001</v>
      </c>
    </row>
    <row r="287" spans="1:9" x14ac:dyDescent="0.25">
      <c r="A287" s="16">
        <v>270</v>
      </c>
      <c r="B287" s="28" t="s">
        <v>1008</v>
      </c>
      <c r="C287" s="28" t="s">
        <v>1009</v>
      </c>
      <c r="D287" s="28" t="s">
        <v>1010</v>
      </c>
      <c r="E287" s="29">
        <v>43217</v>
      </c>
      <c r="F287" s="28" t="s">
        <v>1011</v>
      </c>
      <c r="G287" s="30">
        <v>13309.99</v>
      </c>
      <c r="H287" s="30">
        <v>0</v>
      </c>
      <c r="I287" s="39">
        <f t="shared" si="4"/>
        <v>90677037.500000015</v>
      </c>
    </row>
    <row r="288" spans="1:9" x14ac:dyDescent="0.25">
      <c r="A288" s="17">
        <v>271</v>
      </c>
      <c r="B288" s="28" t="s">
        <v>1012</v>
      </c>
      <c r="C288" s="28" t="s">
        <v>1013</v>
      </c>
      <c r="D288" s="28" t="s">
        <v>1014</v>
      </c>
      <c r="E288" s="29">
        <v>43217</v>
      </c>
      <c r="F288" s="28" t="s">
        <v>1015</v>
      </c>
      <c r="G288" s="30">
        <v>8474.57</v>
      </c>
      <c r="H288" s="30">
        <v>0</v>
      </c>
      <c r="I288" s="39">
        <f t="shared" si="4"/>
        <v>90668562.930000022</v>
      </c>
    </row>
    <row r="289" spans="1:9" x14ac:dyDescent="0.25">
      <c r="A289" s="16">
        <v>272</v>
      </c>
      <c r="B289" s="28" t="s">
        <v>1016</v>
      </c>
      <c r="C289" s="28" t="s">
        <v>1017</v>
      </c>
      <c r="D289" s="28" t="s">
        <v>1018</v>
      </c>
      <c r="E289" s="29">
        <v>43217</v>
      </c>
      <c r="F289" s="28" t="s">
        <v>1019</v>
      </c>
      <c r="G289" s="30">
        <v>7955.17</v>
      </c>
      <c r="H289" s="30">
        <v>0</v>
      </c>
      <c r="I289" s="39">
        <f t="shared" si="4"/>
        <v>90660607.76000002</v>
      </c>
    </row>
    <row r="290" spans="1:9" x14ac:dyDescent="0.25">
      <c r="A290" s="16">
        <v>273</v>
      </c>
      <c r="B290" s="28" t="s">
        <v>1020</v>
      </c>
      <c r="C290" s="28" t="s">
        <v>1021</v>
      </c>
      <c r="D290" s="28" t="s">
        <v>1022</v>
      </c>
      <c r="E290" s="29">
        <v>43217</v>
      </c>
      <c r="F290" s="28" t="s">
        <v>1023</v>
      </c>
      <c r="G290" s="30">
        <v>10169.49</v>
      </c>
      <c r="H290" s="30">
        <v>0</v>
      </c>
      <c r="I290" s="39">
        <f t="shared" si="4"/>
        <v>90650438.270000026</v>
      </c>
    </row>
    <row r="291" spans="1:9" x14ac:dyDescent="0.25">
      <c r="A291" s="17">
        <v>274</v>
      </c>
      <c r="B291" s="28" t="s">
        <v>1024</v>
      </c>
      <c r="C291" s="28" t="s">
        <v>1025</v>
      </c>
      <c r="D291" s="28" t="s">
        <v>1026</v>
      </c>
      <c r="E291" s="29">
        <v>43217</v>
      </c>
      <c r="F291" s="28" t="s">
        <v>1027</v>
      </c>
      <c r="G291" s="30">
        <v>27000</v>
      </c>
      <c r="H291" s="30">
        <v>0</v>
      </c>
      <c r="I291" s="39">
        <f t="shared" si="4"/>
        <v>90623438.270000026</v>
      </c>
    </row>
    <row r="292" spans="1:9" x14ac:dyDescent="0.25">
      <c r="A292" s="16">
        <v>275</v>
      </c>
      <c r="B292" s="28" t="s">
        <v>1028</v>
      </c>
      <c r="C292" s="28" t="s">
        <v>1029</v>
      </c>
      <c r="D292" s="28" t="s">
        <v>1030</v>
      </c>
      <c r="E292" s="29">
        <v>43217</v>
      </c>
      <c r="F292" s="28" t="s">
        <v>1031</v>
      </c>
      <c r="G292" s="30">
        <v>25000.17</v>
      </c>
      <c r="H292" s="30">
        <v>0</v>
      </c>
      <c r="I292" s="39">
        <f t="shared" si="4"/>
        <v>90598438.100000024</v>
      </c>
    </row>
    <row r="293" spans="1:9" x14ac:dyDescent="0.25">
      <c r="A293" s="16">
        <v>276</v>
      </c>
      <c r="B293" s="28" t="s">
        <v>1032</v>
      </c>
      <c r="C293" s="28" t="s">
        <v>1033</v>
      </c>
      <c r="D293" s="28" t="s">
        <v>1034</v>
      </c>
      <c r="E293" s="29">
        <v>43217</v>
      </c>
      <c r="F293" s="28" t="s">
        <v>1035</v>
      </c>
      <c r="G293" s="30">
        <v>41780.92</v>
      </c>
      <c r="H293" s="30">
        <v>0</v>
      </c>
      <c r="I293" s="39">
        <f t="shared" si="4"/>
        <v>90556657.180000022</v>
      </c>
    </row>
    <row r="294" spans="1:9" x14ac:dyDescent="0.25">
      <c r="A294" s="17">
        <v>277</v>
      </c>
      <c r="B294" s="28" t="s">
        <v>1036</v>
      </c>
      <c r="C294" s="28" t="s">
        <v>1037</v>
      </c>
      <c r="D294" s="28" t="s">
        <v>1038</v>
      </c>
      <c r="E294" s="29">
        <v>43217</v>
      </c>
      <c r="F294" s="28" t="s">
        <v>1039</v>
      </c>
      <c r="G294" s="30">
        <v>13500</v>
      </c>
      <c r="H294" s="30">
        <v>0</v>
      </c>
      <c r="I294" s="39">
        <f t="shared" si="4"/>
        <v>90543157.180000022</v>
      </c>
    </row>
    <row r="295" spans="1:9" x14ac:dyDescent="0.25">
      <c r="A295" s="16">
        <v>278</v>
      </c>
      <c r="B295" s="28" t="s">
        <v>1040</v>
      </c>
      <c r="C295" s="28" t="s">
        <v>1041</v>
      </c>
      <c r="D295" s="28" t="s">
        <v>1042</v>
      </c>
      <c r="E295" s="29">
        <v>43217</v>
      </c>
      <c r="F295" s="28" t="s">
        <v>1039</v>
      </c>
      <c r="G295" s="30">
        <v>13500</v>
      </c>
      <c r="H295" s="30">
        <v>0</v>
      </c>
      <c r="I295" s="39">
        <f t="shared" si="4"/>
        <v>90529657.180000022</v>
      </c>
    </row>
    <row r="296" spans="1:9" x14ac:dyDescent="0.25">
      <c r="A296" s="16">
        <v>279</v>
      </c>
      <c r="B296" s="28" t="s">
        <v>1043</v>
      </c>
      <c r="C296" s="28" t="s">
        <v>1044</v>
      </c>
      <c r="D296" s="28" t="s">
        <v>1045</v>
      </c>
      <c r="E296" s="29">
        <v>43217</v>
      </c>
      <c r="F296" s="28" t="s">
        <v>1039</v>
      </c>
      <c r="G296" s="30">
        <v>13500</v>
      </c>
      <c r="H296" s="30">
        <v>0</v>
      </c>
      <c r="I296" s="39">
        <f t="shared" si="4"/>
        <v>90516157.180000022</v>
      </c>
    </row>
    <row r="297" spans="1:9" x14ac:dyDescent="0.25">
      <c r="A297" s="17">
        <v>280</v>
      </c>
      <c r="B297" s="28" t="s">
        <v>1046</v>
      </c>
      <c r="C297" s="28" t="s">
        <v>1047</v>
      </c>
      <c r="D297" s="28" t="s">
        <v>1048</v>
      </c>
      <c r="E297" s="29">
        <v>43217</v>
      </c>
      <c r="F297" s="28" t="s">
        <v>1039</v>
      </c>
      <c r="G297" s="30">
        <v>13500</v>
      </c>
      <c r="H297" s="30">
        <v>0</v>
      </c>
      <c r="I297" s="39">
        <f t="shared" si="4"/>
        <v>90502657.180000022</v>
      </c>
    </row>
    <row r="298" spans="1:9" x14ac:dyDescent="0.25">
      <c r="A298" s="16">
        <v>281</v>
      </c>
      <c r="B298" s="28" t="s">
        <v>1049</v>
      </c>
      <c r="C298" s="28" t="s">
        <v>1050</v>
      </c>
      <c r="D298" s="28" t="s">
        <v>1051</v>
      </c>
      <c r="E298" s="29">
        <v>43217</v>
      </c>
      <c r="F298" s="28" t="s">
        <v>1039</v>
      </c>
      <c r="G298" s="30">
        <v>13500</v>
      </c>
      <c r="H298" s="30">
        <v>0</v>
      </c>
      <c r="I298" s="39">
        <f t="shared" si="4"/>
        <v>90489157.180000022</v>
      </c>
    </row>
    <row r="299" spans="1:9" x14ac:dyDescent="0.25">
      <c r="A299" s="16">
        <v>282</v>
      </c>
      <c r="B299" s="28" t="s">
        <v>1052</v>
      </c>
      <c r="C299" s="28" t="s">
        <v>1053</v>
      </c>
      <c r="D299" s="28" t="s">
        <v>1054</v>
      </c>
      <c r="E299" s="29">
        <v>43217</v>
      </c>
      <c r="F299" s="28" t="s">
        <v>1039</v>
      </c>
      <c r="G299" s="30">
        <v>13500</v>
      </c>
      <c r="H299" s="30">
        <v>0</v>
      </c>
      <c r="I299" s="39">
        <f t="shared" si="4"/>
        <v>90475657.180000022</v>
      </c>
    </row>
    <row r="300" spans="1:9" x14ac:dyDescent="0.25">
      <c r="A300" s="17">
        <v>283</v>
      </c>
      <c r="B300" s="28" t="s">
        <v>1055</v>
      </c>
      <c r="C300" s="28" t="s">
        <v>1056</v>
      </c>
      <c r="D300" s="28" t="s">
        <v>1057</v>
      </c>
      <c r="E300" s="29">
        <v>43217</v>
      </c>
      <c r="F300" s="28" t="s">
        <v>1039</v>
      </c>
      <c r="G300" s="30">
        <v>13500</v>
      </c>
      <c r="H300" s="30">
        <v>0</v>
      </c>
      <c r="I300" s="39">
        <f t="shared" si="4"/>
        <v>90462157.180000022</v>
      </c>
    </row>
    <row r="301" spans="1:9" x14ac:dyDescent="0.25">
      <c r="A301" s="16">
        <v>284</v>
      </c>
      <c r="B301" s="28" t="s">
        <v>1058</v>
      </c>
      <c r="C301" s="28" t="s">
        <v>1059</v>
      </c>
      <c r="D301" s="28" t="s">
        <v>1060</v>
      </c>
      <c r="E301" s="29">
        <v>43217</v>
      </c>
      <c r="F301" s="28" t="s">
        <v>1039</v>
      </c>
      <c r="G301" s="30">
        <v>13500</v>
      </c>
      <c r="H301" s="30">
        <v>0</v>
      </c>
      <c r="I301" s="39">
        <f t="shared" si="4"/>
        <v>90448657.180000022</v>
      </c>
    </row>
    <row r="302" spans="1:9" x14ac:dyDescent="0.25">
      <c r="A302" s="16">
        <v>285</v>
      </c>
      <c r="B302" s="28" t="s">
        <v>1061</v>
      </c>
      <c r="C302" s="28" t="s">
        <v>1062</v>
      </c>
      <c r="D302" s="28" t="s">
        <v>1063</v>
      </c>
      <c r="E302" s="29">
        <v>43217</v>
      </c>
      <c r="F302" s="28" t="s">
        <v>1039</v>
      </c>
      <c r="G302" s="30">
        <v>13500</v>
      </c>
      <c r="H302" s="30">
        <v>0</v>
      </c>
      <c r="I302" s="39">
        <f t="shared" si="4"/>
        <v>90435157.180000022</v>
      </c>
    </row>
    <row r="303" spans="1:9" x14ac:dyDescent="0.25">
      <c r="A303" s="17">
        <v>286</v>
      </c>
      <c r="B303" s="28" t="s">
        <v>1064</v>
      </c>
      <c r="C303" s="28" t="s">
        <v>1065</v>
      </c>
      <c r="D303" s="28" t="s">
        <v>1066</v>
      </c>
      <c r="E303" s="29">
        <v>43217</v>
      </c>
      <c r="F303" s="28" t="s">
        <v>1039</v>
      </c>
      <c r="G303" s="30">
        <v>13500</v>
      </c>
      <c r="H303" s="30">
        <v>0</v>
      </c>
      <c r="I303" s="39">
        <f t="shared" si="4"/>
        <v>90421657.180000022</v>
      </c>
    </row>
    <row r="304" spans="1:9" x14ac:dyDescent="0.25">
      <c r="A304" s="16">
        <v>287</v>
      </c>
      <c r="B304" s="28" t="s">
        <v>1067</v>
      </c>
      <c r="C304" s="28" t="s">
        <v>1068</v>
      </c>
      <c r="D304" s="28" t="s">
        <v>1069</v>
      </c>
      <c r="E304" s="29">
        <v>43217</v>
      </c>
      <c r="F304" s="28" t="s">
        <v>1039</v>
      </c>
      <c r="G304" s="30">
        <v>13500</v>
      </c>
      <c r="H304" s="30">
        <v>0</v>
      </c>
      <c r="I304" s="39">
        <f t="shared" si="4"/>
        <v>90408157.180000022</v>
      </c>
    </row>
    <row r="305" spans="1:9" x14ac:dyDescent="0.25">
      <c r="A305" s="16">
        <v>288</v>
      </c>
      <c r="B305" s="28" t="s">
        <v>1070</v>
      </c>
      <c r="C305" s="28" t="s">
        <v>1071</v>
      </c>
      <c r="D305" s="28" t="s">
        <v>1072</v>
      </c>
      <c r="E305" s="29">
        <v>43217</v>
      </c>
      <c r="F305" s="28" t="s">
        <v>1039</v>
      </c>
      <c r="G305" s="30">
        <v>13500</v>
      </c>
      <c r="H305" s="30">
        <v>0</v>
      </c>
      <c r="I305" s="39">
        <f t="shared" si="4"/>
        <v>90394657.180000022</v>
      </c>
    </row>
    <row r="306" spans="1:9" x14ac:dyDescent="0.25">
      <c r="A306" s="17">
        <v>289</v>
      </c>
      <c r="B306" s="28" t="s">
        <v>1073</v>
      </c>
      <c r="C306" s="28" t="s">
        <v>1074</v>
      </c>
      <c r="D306" s="28" t="s">
        <v>1075</v>
      </c>
      <c r="E306" s="29">
        <v>43217</v>
      </c>
      <c r="F306" s="28" t="s">
        <v>1076</v>
      </c>
      <c r="G306" s="30">
        <v>13500</v>
      </c>
      <c r="H306" s="30">
        <v>0</v>
      </c>
      <c r="I306" s="39">
        <f t="shared" si="4"/>
        <v>90381157.180000022</v>
      </c>
    </row>
    <row r="307" spans="1:9" x14ac:dyDescent="0.25">
      <c r="A307" s="16">
        <v>290</v>
      </c>
      <c r="B307" s="28" t="s">
        <v>1077</v>
      </c>
      <c r="C307" s="28" t="s">
        <v>1078</v>
      </c>
      <c r="D307" s="28" t="s">
        <v>1079</v>
      </c>
      <c r="E307" s="29">
        <v>43217</v>
      </c>
      <c r="F307" s="28" t="s">
        <v>1076</v>
      </c>
      <c r="G307" s="30">
        <v>13500</v>
      </c>
      <c r="H307" s="30">
        <v>0</v>
      </c>
      <c r="I307" s="39">
        <f t="shared" si="4"/>
        <v>90367657.180000022</v>
      </c>
    </row>
    <row r="308" spans="1:9" x14ac:dyDescent="0.25">
      <c r="A308" s="16">
        <v>291</v>
      </c>
      <c r="B308" s="28" t="s">
        <v>1080</v>
      </c>
      <c r="C308" s="28" t="s">
        <v>1081</v>
      </c>
      <c r="D308" s="28" t="s">
        <v>1082</v>
      </c>
      <c r="E308" s="29">
        <v>43217</v>
      </c>
      <c r="F308" s="28" t="s">
        <v>1076</v>
      </c>
      <c r="G308" s="30">
        <v>18000</v>
      </c>
      <c r="H308" s="30">
        <v>0</v>
      </c>
      <c r="I308" s="39">
        <f t="shared" si="4"/>
        <v>90349657.180000022</v>
      </c>
    </row>
    <row r="309" spans="1:9" x14ac:dyDescent="0.25">
      <c r="A309" s="17">
        <v>292</v>
      </c>
      <c r="B309" s="28" t="s">
        <v>1083</v>
      </c>
      <c r="C309" s="28" t="s">
        <v>1084</v>
      </c>
      <c r="D309" s="28" t="s">
        <v>1085</v>
      </c>
      <c r="E309" s="29">
        <v>43217</v>
      </c>
      <c r="F309" s="28" t="s">
        <v>1076</v>
      </c>
      <c r="G309" s="30">
        <v>33900</v>
      </c>
      <c r="H309" s="30">
        <v>0</v>
      </c>
      <c r="I309" s="39">
        <f t="shared" si="4"/>
        <v>90315757.180000022</v>
      </c>
    </row>
    <row r="310" spans="1:9" x14ac:dyDescent="0.25">
      <c r="A310" s="16">
        <v>293</v>
      </c>
      <c r="B310" s="28" t="s">
        <v>1086</v>
      </c>
      <c r="C310" s="28" t="s">
        <v>1087</v>
      </c>
      <c r="D310" s="28" t="s">
        <v>1088</v>
      </c>
      <c r="E310" s="29">
        <v>43217</v>
      </c>
      <c r="F310" s="28" t="s">
        <v>1089</v>
      </c>
      <c r="G310" s="30">
        <v>196263.15</v>
      </c>
      <c r="H310" s="30">
        <v>0</v>
      </c>
      <c r="I310" s="39">
        <f t="shared" si="4"/>
        <v>90119494.030000016</v>
      </c>
    </row>
    <row r="311" spans="1:9" x14ac:dyDescent="0.25">
      <c r="A311" s="16">
        <v>294</v>
      </c>
      <c r="B311" s="28" t="s">
        <v>1090</v>
      </c>
      <c r="C311" s="28" t="s">
        <v>1091</v>
      </c>
      <c r="D311" s="28" t="s">
        <v>1092</v>
      </c>
      <c r="E311" s="29">
        <v>43217</v>
      </c>
      <c r="F311" s="28" t="s">
        <v>1093</v>
      </c>
      <c r="G311" s="30">
        <v>87010</v>
      </c>
      <c r="H311" s="30">
        <v>0</v>
      </c>
      <c r="I311" s="39">
        <f t="shared" si="4"/>
        <v>90032484.030000016</v>
      </c>
    </row>
    <row r="312" spans="1:9" x14ac:dyDescent="0.25">
      <c r="A312" s="17">
        <v>295</v>
      </c>
      <c r="B312" s="28" t="s">
        <v>1094</v>
      </c>
      <c r="C312" s="28" t="s">
        <v>1095</v>
      </c>
      <c r="D312" s="28" t="s">
        <v>1096</v>
      </c>
      <c r="E312" s="29">
        <v>43217</v>
      </c>
      <c r="F312" s="28" t="s">
        <v>1097</v>
      </c>
      <c r="G312" s="30">
        <v>146718</v>
      </c>
      <c r="H312" s="30">
        <v>0</v>
      </c>
      <c r="I312" s="39">
        <f t="shared" si="4"/>
        <v>89885766.030000016</v>
      </c>
    </row>
    <row r="313" spans="1:9" x14ac:dyDescent="0.25">
      <c r="A313" s="16">
        <v>296</v>
      </c>
      <c r="B313" s="28" t="s">
        <v>1098</v>
      </c>
      <c r="C313" s="28" t="s">
        <v>1099</v>
      </c>
      <c r="D313" s="28" t="s">
        <v>1100</v>
      </c>
      <c r="E313" s="29">
        <v>43217</v>
      </c>
      <c r="F313" s="28" t="s">
        <v>1101</v>
      </c>
      <c r="G313" s="30">
        <v>33605</v>
      </c>
      <c r="H313" s="30">
        <v>0</v>
      </c>
      <c r="I313" s="39">
        <f t="shared" si="4"/>
        <v>89852161.030000016</v>
      </c>
    </row>
    <row r="314" spans="1:9" x14ac:dyDescent="0.25">
      <c r="A314" s="16">
        <v>297</v>
      </c>
      <c r="B314" s="28" t="s">
        <v>1102</v>
      </c>
      <c r="C314" s="28" t="s">
        <v>1103</v>
      </c>
      <c r="D314" s="28" t="s">
        <v>9</v>
      </c>
      <c r="E314" s="29">
        <v>43217</v>
      </c>
      <c r="F314" s="28" t="s">
        <v>1104</v>
      </c>
      <c r="G314" s="30">
        <v>30728.35</v>
      </c>
      <c r="H314" s="30">
        <v>0</v>
      </c>
      <c r="I314" s="39">
        <f t="shared" si="4"/>
        <v>89821432.680000022</v>
      </c>
    </row>
    <row r="315" spans="1:9" x14ac:dyDescent="0.25">
      <c r="A315" s="17">
        <v>298</v>
      </c>
      <c r="B315" s="28" t="s">
        <v>1105</v>
      </c>
      <c r="C315" s="28" t="s">
        <v>1106</v>
      </c>
      <c r="D315" s="28" t="s">
        <v>9</v>
      </c>
      <c r="E315" s="29">
        <v>43217</v>
      </c>
      <c r="F315" s="28" t="s">
        <v>1107</v>
      </c>
      <c r="G315" s="30">
        <v>-52604.66</v>
      </c>
      <c r="H315" s="30">
        <v>0</v>
      </c>
      <c r="I315" s="39">
        <f t="shared" si="4"/>
        <v>89874037.340000018</v>
      </c>
    </row>
    <row r="316" spans="1:9" ht="15.75" thickBot="1" x14ac:dyDescent="0.3">
      <c r="A316" s="40">
        <v>299</v>
      </c>
      <c r="B316" s="41" t="s">
        <v>1108</v>
      </c>
      <c r="C316" s="41" t="s">
        <v>1109</v>
      </c>
      <c r="D316" s="41" t="s">
        <v>9</v>
      </c>
      <c r="E316" s="42">
        <v>43220</v>
      </c>
      <c r="F316" s="41" t="s">
        <v>1110</v>
      </c>
      <c r="G316" s="43">
        <v>11490867.029999999</v>
      </c>
      <c r="H316" s="43">
        <v>0</v>
      </c>
      <c r="I316" s="44">
        <f t="shared" si="4"/>
        <v>78383170.310000017</v>
      </c>
    </row>
    <row r="317" spans="1:9" ht="15.75" thickBot="1" x14ac:dyDescent="0.3">
      <c r="A317" s="31"/>
      <c r="B317" s="32"/>
      <c r="C317" s="32"/>
      <c r="D317" s="32"/>
      <c r="E317" s="32"/>
      <c r="F317" s="33" t="s">
        <v>15</v>
      </c>
      <c r="G317" s="32"/>
      <c r="H317" s="32"/>
      <c r="I317" s="34">
        <f>I316</f>
        <v>78383170.310000017</v>
      </c>
    </row>
  </sheetData>
  <autoFilter ref="A17:I233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Nunez Herrera</cp:lastModifiedBy>
  <dcterms:created xsi:type="dcterms:W3CDTF">2017-10-23T15:16:52Z</dcterms:created>
  <dcterms:modified xsi:type="dcterms:W3CDTF">2018-05-07T13:00:46Z</dcterms:modified>
</cp:coreProperties>
</file>