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nunez\Desktop\RELACION INGRESOS Y EGRESOS\2018\"/>
    </mc:Choice>
  </mc:AlternateContent>
  <bookViews>
    <workbookView xWindow="0" yWindow="0" windowWidth="20490" windowHeight="7755"/>
  </bookViews>
  <sheets>
    <sheet name="Hoja1" sheetId="1" r:id="rId1"/>
  </sheets>
  <definedNames>
    <definedName name="_xlnm._FilterDatabase" localSheetId="0" hidden="1">Hoja1!$A$17:$I$233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8" i="1" l="1"/>
  <c r="I19" i="1" s="1"/>
  <c r="I20" i="1" s="1"/>
  <c r="I21" i="1" s="1"/>
  <c r="I22" i="1" s="1"/>
  <c r="I23" i="1" s="1"/>
  <c r="I24" i="1" s="1"/>
  <c r="I25" i="1" s="1"/>
  <c r="I26" i="1" s="1"/>
  <c r="I27" i="1" s="1"/>
  <c r="I28" i="1" s="1"/>
  <c r="I29" i="1" s="1"/>
  <c r="I30" i="1" s="1"/>
  <c r="I31" i="1" s="1"/>
  <c r="I32" i="1" s="1"/>
  <c r="I33" i="1" s="1"/>
  <c r="I34" i="1" s="1"/>
  <c r="I35" i="1" s="1"/>
  <c r="I36" i="1" s="1"/>
  <c r="I37" i="1" s="1"/>
  <c r="I38" i="1" s="1"/>
  <c r="I39" i="1" s="1"/>
  <c r="I40" i="1" s="1"/>
  <c r="I41" i="1" s="1"/>
  <c r="I42" i="1" s="1"/>
  <c r="I43" i="1" s="1"/>
  <c r="I44" i="1" s="1"/>
  <c r="I45" i="1" s="1"/>
  <c r="I46" i="1" s="1"/>
  <c r="I47" i="1" s="1"/>
  <c r="I48" i="1" s="1"/>
  <c r="I49" i="1" s="1"/>
  <c r="I50" i="1" s="1"/>
  <c r="I51" i="1" s="1"/>
  <c r="I52" i="1" s="1"/>
  <c r="I53" i="1" s="1"/>
  <c r="I54" i="1" s="1"/>
  <c r="I55" i="1" s="1"/>
  <c r="I56" i="1" s="1"/>
  <c r="I57" i="1" s="1"/>
  <c r="I58" i="1" s="1"/>
  <c r="I59" i="1" s="1"/>
  <c r="I60" i="1" s="1"/>
  <c r="I61" i="1" s="1"/>
  <c r="I62" i="1" s="1"/>
  <c r="I63" i="1" s="1"/>
  <c r="I64" i="1" s="1"/>
  <c r="I65" i="1" s="1"/>
  <c r="I66" i="1" s="1"/>
  <c r="I67" i="1" s="1"/>
  <c r="I68" i="1" s="1"/>
  <c r="I69" i="1" s="1"/>
  <c r="I70" i="1" s="1"/>
  <c r="I71" i="1" s="1"/>
  <c r="I72" i="1" s="1"/>
  <c r="I73" i="1" s="1"/>
  <c r="I74" i="1" s="1"/>
  <c r="I75" i="1" s="1"/>
  <c r="I76" i="1" s="1"/>
  <c r="I77" i="1" s="1"/>
  <c r="I78" i="1" s="1"/>
  <c r="I79" i="1" s="1"/>
  <c r="I80" i="1" s="1"/>
  <c r="I81" i="1" s="1"/>
  <c r="I82" i="1" s="1"/>
  <c r="I83" i="1" s="1"/>
  <c r="I84" i="1" s="1"/>
  <c r="I85" i="1" s="1"/>
  <c r="I86" i="1" s="1"/>
  <c r="I87" i="1" s="1"/>
  <c r="I88" i="1" s="1"/>
  <c r="I89" i="1" s="1"/>
  <c r="I90" i="1" s="1"/>
  <c r="I91" i="1" s="1"/>
  <c r="I92" i="1" s="1"/>
  <c r="I93" i="1" s="1"/>
  <c r="I94" i="1" s="1"/>
  <c r="I95" i="1" s="1"/>
  <c r="I96" i="1" s="1"/>
  <c r="I97" i="1" s="1"/>
  <c r="I98" i="1" s="1"/>
  <c r="I99" i="1" s="1"/>
  <c r="I100" i="1" s="1"/>
  <c r="I101" i="1" s="1"/>
  <c r="I102" i="1" s="1"/>
  <c r="I103" i="1" s="1"/>
  <c r="I104" i="1" s="1"/>
  <c r="I105" i="1" s="1"/>
  <c r="I106" i="1" s="1"/>
  <c r="I107" i="1" s="1"/>
  <c r="I108" i="1" s="1"/>
  <c r="I109" i="1" s="1"/>
  <c r="I110" i="1" s="1"/>
  <c r="I111" i="1" s="1"/>
  <c r="I112" i="1" s="1"/>
  <c r="I113" i="1" s="1"/>
  <c r="I114" i="1" s="1"/>
  <c r="I115" i="1" s="1"/>
  <c r="I116" i="1" s="1"/>
  <c r="I117" i="1" s="1"/>
  <c r="I118" i="1" s="1"/>
  <c r="I119" i="1" s="1"/>
  <c r="I120" i="1" s="1"/>
  <c r="I121" i="1" s="1"/>
  <c r="I122" i="1" s="1"/>
  <c r="I123" i="1" s="1"/>
  <c r="I124" i="1" s="1"/>
  <c r="I125" i="1" s="1"/>
  <c r="I126" i="1" s="1"/>
  <c r="I127" i="1" s="1"/>
  <c r="I128" i="1" s="1"/>
  <c r="I129" i="1" s="1"/>
  <c r="I130" i="1" s="1"/>
  <c r="I131" i="1" s="1"/>
  <c r="I132" i="1" s="1"/>
  <c r="I133" i="1" s="1"/>
  <c r="I134" i="1" s="1"/>
  <c r="I135" i="1" s="1"/>
  <c r="I136" i="1" s="1"/>
  <c r="I137" i="1" s="1"/>
  <c r="I138" i="1" s="1"/>
  <c r="I139" i="1" s="1"/>
  <c r="I140" i="1" s="1"/>
  <c r="I141" i="1" s="1"/>
  <c r="I142" i="1" s="1"/>
  <c r="I143" i="1" s="1"/>
  <c r="I144" i="1" s="1"/>
  <c r="I145" i="1" s="1"/>
  <c r="I146" i="1" s="1"/>
  <c r="I147" i="1" s="1"/>
  <c r="I148" i="1" s="1"/>
  <c r="I149" i="1" s="1"/>
  <c r="I150" i="1" s="1"/>
  <c r="I151" i="1" s="1"/>
  <c r="I152" i="1" s="1"/>
  <c r="I153" i="1" s="1"/>
  <c r="I154" i="1" s="1"/>
  <c r="I155" i="1" s="1"/>
  <c r="I156" i="1" s="1"/>
  <c r="I157" i="1" s="1"/>
  <c r="I158" i="1" s="1"/>
  <c r="I159" i="1" s="1"/>
  <c r="I160" i="1" s="1"/>
  <c r="I161" i="1" s="1"/>
  <c r="I162" i="1" s="1"/>
  <c r="I163" i="1" s="1"/>
  <c r="I164" i="1" s="1"/>
  <c r="I165" i="1" s="1"/>
  <c r="I166" i="1" s="1"/>
  <c r="I167" i="1" s="1"/>
  <c r="I168" i="1" s="1"/>
  <c r="I169" i="1" s="1"/>
  <c r="I170" i="1" s="1"/>
  <c r="I171" i="1" s="1"/>
  <c r="I172" i="1" s="1"/>
  <c r="I173" i="1" s="1"/>
  <c r="I174" i="1" s="1"/>
  <c r="I175" i="1" s="1"/>
  <c r="I176" i="1" s="1"/>
  <c r="I177" i="1" s="1"/>
  <c r="I178" i="1" s="1"/>
  <c r="I179" i="1" s="1"/>
  <c r="I180" i="1" s="1"/>
  <c r="I181" i="1" s="1"/>
  <c r="I182" i="1" s="1"/>
  <c r="I183" i="1" s="1"/>
  <c r="I184" i="1" s="1"/>
  <c r="I185" i="1" s="1"/>
  <c r="I186" i="1" s="1"/>
  <c r="I187" i="1" s="1"/>
  <c r="I188" i="1" s="1"/>
  <c r="I189" i="1" s="1"/>
  <c r="I190" i="1" s="1"/>
  <c r="I191" i="1" s="1"/>
  <c r="I192" i="1" s="1"/>
  <c r="I193" i="1" s="1"/>
  <c r="I194" i="1" s="1"/>
  <c r="I195" i="1" s="1"/>
  <c r="I196" i="1" s="1"/>
  <c r="I197" i="1" s="1"/>
  <c r="I198" i="1" s="1"/>
  <c r="I199" i="1" s="1"/>
  <c r="I200" i="1" s="1"/>
  <c r="I201" i="1" s="1"/>
  <c r="I202" i="1" s="1"/>
  <c r="I203" i="1" s="1"/>
  <c r="I204" i="1" s="1"/>
  <c r="I205" i="1" s="1"/>
  <c r="I206" i="1" s="1"/>
  <c r="I207" i="1" s="1"/>
  <c r="I208" i="1" s="1"/>
  <c r="I209" i="1" s="1"/>
  <c r="I210" i="1" s="1"/>
  <c r="I211" i="1" s="1"/>
  <c r="I212" i="1" s="1"/>
  <c r="I213" i="1" s="1"/>
  <c r="I214" i="1" s="1"/>
  <c r="I215" i="1" s="1"/>
  <c r="I216" i="1" s="1"/>
  <c r="I217" i="1" s="1"/>
  <c r="I218" i="1" s="1"/>
  <c r="I219" i="1" s="1"/>
  <c r="I220" i="1" s="1"/>
  <c r="I221" i="1" s="1"/>
  <c r="I222" i="1" s="1"/>
  <c r="I223" i="1" s="1"/>
  <c r="I224" i="1" s="1"/>
  <c r="I225" i="1" s="1"/>
  <c r="I226" i="1" s="1"/>
  <c r="I227" i="1" s="1"/>
  <c r="I228" i="1" s="1"/>
  <c r="I229" i="1" s="1"/>
  <c r="I230" i="1" s="1"/>
  <c r="I231" i="1" s="1"/>
  <c r="I232" i="1" s="1"/>
  <c r="I233" i="1" s="1"/>
  <c r="I234" i="1" s="1"/>
  <c r="I235" i="1" s="1"/>
  <c r="I236" i="1" s="1"/>
  <c r="I237" i="1" s="1"/>
  <c r="I238" i="1" s="1"/>
  <c r="I239" i="1" s="1"/>
  <c r="I240" i="1" s="1"/>
  <c r="I241" i="1" s="1"/>
  <c r="I242" i="1" s="1"/>
  <c r="I243" i="1" s="1"/>
  <c r="I244" i="1" s="1"/>
  <c r="I245" i="1" s="1"/>
  <c r="I246" i="1" s="1"/>
  <c r="I247" i="1" s="1"/>
  <c r="I248" i="1" s="1"/>
  <c r="I249" i="1" s="1"/>
  <c r="I250" i="1" s="1"/>
  <c r="I251" i="1" s="1"/>
  <c r="I252" i="1" s="1"/>
  <c r="I253" i="1" s="1"/>
  <c r="I254" i="1" s="1"/>
  <c r="I255" i="1" s="1"/>
  <c r="I256" i="1" s="1"/>
  <c r="I257" i="1" s="1"/>
  <c r="I258" i="1" s="1"/>
  <c r="I259" i="1" s="1"/>
  <c r="I260" i="1" s="1"/>
  <c r="I261" i="1" s="1"/>
  <c r="I262" i="1" s="1"/>
  <c r="I263" i="1" s="1"/>
  <c r="I264" i="1" s="1"/>
  <c r="I265" i="1" s="1"/>
  <c r="I266" i="1" s="1"/>
  <c r="I267" i="1" s="1"/>
  <c r="I268" i="1" s="1"/>
  <c r="I269" i="1" s="1"/>
  <c r="I270" i="1" s="1"/>
  <c r="I271" i="1" s="1"/>
  <c r="I272" i="1" s="1"/>
  <c r="I273" i="1" s="1"/>
  <c r="I274" i="1" s="1"/>
  <c r="I275" i="1" s="1"/>
  <c r="I276" i="1" s="1"/>
</calcChain>
</file>

<file path=xl/sharedStrings.xml><?xml version="1.0" encoding="utf-8"?>
<sst xmlns="http://schemas.openxmlformats.org/spreadsheetml/2006/main" count="1046" uniqueCount="945">
  <si>
    <t>LIBRO BANCO</t>
  </si>
  <si>
    <t xml:space="preserve">                                Cuenta Bancaria SIE No: 240-007769-4</t>
  </si>
  <si>
    <t xml:space="preserve">Balance Inicial: </t>
  </si>
  <si>
    <t>Asiento</t>
  </si>
  <si>
    <t>Fecha</t>
  </si>
  <si>
    <t>Descripción</t>
  </si>
  <si>
    <t>Débito</t>
  </si>
  <si>
    <t>Crédito</t>
  </si>
  <si>
    <t>Balance</t>
  </si>
  <si>
    <t/>
  </si>
  <si>
    <t>No. Cheque</t>
  </si>
  <si>
    <t>No. Diario</t>
  </si>
  <si>
    <t>pago prestaciones laborales</t>
  </si>
  <si>
    <t>"Año del Fomento de las Exportaciones"</t>
  </si>
  <si>
    <t>148033</t>
  </si>
  <si>
    <t>COB-000001043</t>
  </si>
  <si>
    <t>PAGO DEL 01/02/2018 CDEEE CERT. PROP. LINEAS ELECT. IN SITU EN EL D.N.</t>
  </si>
  <si>
    <t>148361</t>
  </si>
  <si>
    <t>COB-000001046</t>
  </si>
  <si>
    <t>SALDO FACTURA NO. 1159 Y ABONO FACTURA NO. 1203 DE CIA. ELECT. DE PUERTO PLATA.-</t>
  </si>
  <si>
    <t>148362</t>
  </si>
  <si>
    <t>COB-000001047</t>
  </si>
  <si>
    <t>ABONO FACTURA NO. 1161 DE METALDOM</t>
  </si>
  <si>
    <t>148369</t>
  </si>
  <si>
    <t>PAG-000007963</t>
  </si>
  <si>
    <t>56807</t>
  </si>
  <si>
    <t>pago polizas de seguro de salud no. 96-95-196618 y 96-95-196617 correspondientes a febrero 2018</t>
  </si>
  <si>
    <t>148370</t>
  </si>
  <si>
    <t>PAG-000007964</t>
  </si>
  <si>
    <t>56808</t>
  </si>
  <si>
    <t>pago compensacion por transporte y comida por trabajo fin de semana</t>
  </si>
  <si>
    <t>148371</t>
  </si>
  <si>
    <t>PAG-000007965</t>
  </si>
  <si>
    <t>56809</t>
  </si>
  <si>
    <t>pago servicios de analisis medicos a nuevos empleados de esta sie</t>
  </si>
  <si>
    <t>148372</t>
  </si>
  <si>
    <t>PAG-000007966</t>
  </si>
  <si>
    <t>56810</t>
  </si>
  <si>
    <t>Ayuda para confeccion de trajes de carnaval 2018</t>
  </si>
  <si>
    <t>148073</t>
  </si>
  <si>
    <t>COB-000001045</t>
  </si>
  <si>
    <t>SALDO FACTURA NO. 1135 Y ABONO FACTURA NO. 1171 DE HIDROELECTRICA.-</t>
  </si>
  <si>
    <t>148074</t>
  </si>
  <si>
    <t>COB-000001044</t>
  </si>
  <si>
    <t>SALDO FACTURA NO. 1234 DE GABRIEL MINAYA POR CERTIF. PROP. LINEAS ELECTRICAS CON INSPECCION  "IN SITU" EN EL INT DEL PAIS.-</t>
  </si>
  <si>
    <t>148363</t>
  </si>
  <si>
    <t>COB-000001048</t>
  </si>
  <si>
    <t>SALDO FACTURA NO. 1081 Y ABONO FATURA NO. 1117 DE BAYAHIBE.-</t>
  </si>
  <si>
    <t>148364</t>
  </si>
  <si>
    <t>COB-000001049</t>
  </si>
  <si>
    <t>SALDO FACTURA NO. 1080 Y ABONO FACTURA NO. 1116 DE CEPM.-</t>
  </si>
  <si>
    <t>148499</t>
  </si>
  <si>
    <t>COB-000001050</t>
  </si>
  <si>
    <t>SALDO FACTURA NO. 1235 DE JOSE N. HENRIQUEZ (CERTIF. PROPIEDAD LINEAS ELECTS. INSPECCION "IN SITU" EN EL DIST. NACIONAL.-</t>
  </si>
  <si>
    <t>148852</t>
  </si>
  <si>
    <t>COB-000001051</t>
  </si>
  <si>
    <t>SALDO FACTURA NO. 1236 DE TRANSMISION (AUTORIZACION PUESTA EN SERVICIO DE OBRAS ELECTRICAS)-</t>
  </si>
  <si>
    <t>149581</t>
  </si>
  <si>
    <t>COB-000001052</t>
  </si>
  <si>
    <t>SALDO FACTURA NO. 1237 SOBRE AUTORIZACION PUESTA EN SERVICIO DE OBRAS ELECTRICAS DE LA EMPRESA DE TRANSMISION.-</t>
  </si>
  <si>
    <t>149603</t>
  </si>
  <si>
    <t>PAG-000007967</t>
  </si>
  <si>
    <t>56811</t>
  </si>
  <si>
    <t>compensacion mensual para alimentacion a personal de seguridad de oficinas de esta sie corresp. a enero 2018</t>
  </si>
  <si>
    <t>149604</t>
  </si>
  <si>
    <t>PAG-000007968</t>
  </si>
  <si>
    <t>56812</t>
  </si>
  <si>
    <t>contribucion para gastos de alimentacion y transporte por pasantia en esta sie</t>
  </si>
  <si>
    <t>149605</t>
  </si>
  <si>
    <t>PAG-000007969</t>
  </si>
  <si>
    <t>56813</t>
  </si>
  <si>
    <t>149606</t>
  </si>
  <si>
    <t>PAG-000007970</t>
  </si>
  <si>
    <t>56814</t>
  </si>
  <si>
    <t>pago retenciones de impuestos a proveedores correspondiente a enero 2018</t>
  </si>
  <si>
    <t>149607</t>
  </si>
  <si>
    <t>PAG-000007971</t>
  </si>
  <si>
    <t>56815</t>
  </si>
  <si>
    <t>diferencia dejeda de pagar en cheque 56657 por cobertura temporal de empleada</t>
  </si>
  <si>
    <t>149827</t>
  </si>
  <si>
    <t>ED-000002551</t>
  </si>
  <si>
    <t>TRANSFERENCIA DE NOMINA FONDOS PROPIOS CORRESPONDIENTE AL MES DE FEBRERO 2018.-</t>
  </si>
  <si>
    <t>149636</t>
  </si>
  <si>
    <t>COB-000001053</t>
  </si>
  <si>
    <t>SALDO FACTURA NO. 896 Y ABONO FACTURA NO. 934 DE ELECTRONIC, J.R.C.</t>
  </si>
  <si>
    <t>149618</t>
  </si>
  <si>
    <t>PAG-000007972</t>
  </si>
  <si>
    <t>56816</t>
  </si>
  <si>
    <t>reposicion fondo de viaticos de esta sie segun desembolsos del 5243-5436</t>
  </si>
  <si>
    <t>149619</t>
  </si>
  <si>
    <t>PAG-000007973</t>
  </si>
  <si>
    <t>56817</t>
  </si>
  <si>
    <t>honorarios por legalizacion de actos de esta sie</t>
  </si>
  <si>
    <t>149620</t>
  </si>
  <si>
    <t>PAG-000007974</t>
  </si>
  <si>
    <t>56818</t>
  </si>
  <si>
    <t>149621</t>
  </si>
  <si>
    <t>PAG-000007975</t>
  </si>
  <si>
    <t>56819</t>
  </si>
  <si>
    <t>dieta semamal a personal de seguridad sie, semana del 5 al 11-02-2018</t>
  </si>
  <si>
    <t>149622</t>
  </si>
  <si>
    <t>PAG-000007976</t>
  </si>
  <si>
    <t>56820</t>
  </si>
  <si>
    <t>pago cobertura temporal en direccion de protecom durante 20 dias</t>
  </si>
  <si>
    <t>149623</t>
  </si>
  <si>
    <t>PAG-000007977</t>
  </si>
  <si>
    <t>56821</t>
  </si>
  <si>
    <t>ayuda economica para banda de musica del cuerpo de bomberos por motivo de ofrenda floral al altar de la patria</t>
  </si>
  <si>
    <t>149624</t>
  </si>
  <si>
    <t>PAG-000007978</t>
  </si>
  <si>
    <t>56822</t>
  </si>
  <si>
    <t>149625</t>
  </si>
  <si>
    <t>PAG-000007979</t>
  </si>
  <si>
    <t>56823</t>
  </si>
  <si>
    <t>pago contrato de publicidad corresp. a enero 2018</t>
  </si>
  <si>
    <t>149626</t>
  </si>
  <si>
    <t>PAG-000007980</t>
  </si>
  <si>
    <t>56824</t>
  </si>
  <si>
    <t>pago oc 00048 por compra de corona floral para ofrenda al altar de la patria</t>
  </si>
  <si>
    <t>149627</t>
  </si>
  <si>
    <t>PAG-000007981</t>
  </si>
  <si>
    <t>56825</t>
  </si>
  <si>
    <t>pago oc 00006 por laminado de cristales a puerta de seguridad lobby oficina principal sie</t>
  </si>
  <si>
    <t>149628</t>
  </si>
  <si>
    <t>PAG-000007982</t>
  </si>
  <si>
    <t>56826</t>
  </si>
  <si>
    <t>compensacion para alimentacion y transporte por trabajo fuera de horario</t>
  </si>
  <si>
    <t>149629</t>
  </si>
  <si>
    <t>PAG-000007983</t>
  </si>
  <si>
    <t>56827</t>
  </si>
  <si>
    <t>pago factura de agua potable oficina mao corresp. a enero 2018</t>
  </si>
  <si>
    <t>149630</t>
  </si>
  <si>
    <t>PAG-000007984</t>
  </si>
  <si>
    <t>56828</t>
  </si>
  <si>
    <t>pago oc 00046 por diferencia para compra de bateria</t>
  </si>
  <si>
    <t>149631</t>
  </si>
  <si>
    <t>PAG-000007985</t>
  </si>
  <si>
    <t>56829</t>
  </si>
  <si>
    <t>compra de boletas para actividad pro fondos fundacion nido de angeles</t>
  </si>
  <si>
    <t>149632</t>
  </si>
  <si>
    <t>PAG-000007986</t>
  </si>
  <si>
    <t>56830</t>
  </si>
  <si>
    <t>pago oc 00034 por publicacion de resolucion de esta sie</t>
  </si>
  <si>
    <t>149828</t>
  </si>
  <si>
    <t>ED-000002552</t>
  </si>
  <si>
    <t>COMISION Y GASTOS BANACARIOS CORRESPONDIENTE A TRANSF. DE NOMINA FEBRERO 2018</t>
  </si>
  <si>
    <t>149637</t>
  </si>
  <si>
    <t>PAG-000007987</t>
  </si>
  <si>
    <t>56831</t>
  </si>
  <si>
    <t>pago oc 00007 por publicacion realizada por esta sie segun anexos</t>
  </si>
  <si>
    <t>149638</t>
  </si>
  <si>
    <t>PAG-000007988</t>
  </si>
  <si>
    <t>56832</t>
  </si>
  <si>
    <t>compensacion por trabajo fuera de horario laboral de varios empleados segun anexos</t>
  </si>
  <si>
    <t>149639</t>
  </si>
  <si>
    <t>PAG-000007989</t>
  </si>
  <si>
    <t>56833</t>
  </si>
  <si>
    <t>pago factura de recogida de basura oficina sie en mao enero 2018</t>
  </si>
  <si>
    <t>149640</t>
  </si>
  <si>
    <t>PAG-000007990</t>
  </si>
  <si>
    <t>56834</t>
  </si>
  <si>
    <t>149641</t>
  </si>
  <si>
    <t>PAG-000007991</t>
  </si>
  <si>
    <t>56835</t>
  </si>
  <si>
    <t>pago oc 000045 y 00619 por compra de impresora de etiquetas y etiquetas para la misma (contra entrega)</t>
  </si>
  <si>
    <t>149642</t>
  </si>
  <si>
    <t>PAG-000007992</t>
  </si>
  <si>
    <t>56836</t>
  </si>
  <si>
    <t>ayuda para gastos por muerte de su madre</t>
  </si>
  <si>
    <t>149643</t>
  </si>
  <si>
    <t>PAG-000007993</t>
  </si>
  <si>
    <t>56837</t>
  </si>
  <si>
    <t>pago almuerzo a personal de esta sie del 16 al 31-01-2018</t>
  </si>
  <si>
    <t>149644</t>
  </si>
  <si>
    <t>PAG-000007994</t>
  </si>
  <si>
    <t>56838</t>
  </si>
  <si>
    <t>149763</t>
  </si>
  <si>
    <t>SIE-150000509</t>
  </si>
  <si>
    <t>Cancelado: PAG-000007991,</t>
  </si>
  <si>
    <t>149843</t>
  </si>
  <si>
    <t>SIE-150000510</t>
  </si>
  <si>
    <t>Cancelado: PAG-000007993,</t>
  </si>
  <si>
    <t>149666</t>
  </si>
  <si>
    <t>COB-000001054</t>
  </si>
  <si>
    <t>SALDO FACTURA NO. 204 DEL 20/10/2015, SALDO N/D NO. 5 DEL 12/10/2015 Y ABONO FACTURA NO. 237 DEL 17/11/2015 DE EDENORTE.-</t>
  </si>
  <si>
    <t>149855</t>
  </si>
  <si>
    <t>ED-000002555</t>
  </si>
  <si>
    <t>GASTOS DE COMBUSTIBLES DEL MES DE FEBRERO DEL 2018 DE LA TARJETA SHELL CARD.-</t>
  </si>
  <si>
    <t>149692</t>
  </si>
  <si>
    <t>COB-000001055</t>
  </si>
  <si>
    <t>SALDO FACTURA NO. 1238 SOBRE CERTIFICACION SOBRE SALIDAS Y ENTRADAS  DE CIRCUITOS  DE DISTRIBUCION.-</t>
  </si>
  <si>
    <t>149694</t>
  </si>
  <si>
    <t>COB-000001056</t>
  </si>
  <si>
    <t>SALDO FACTURAS NOS. 717/751/792/819/855/895/933/977/1023/1067/1106 Y ABONO FACTURA NO. 1142 DEL 19/12/2016 AL 18/10/2017 DE LEAR INVESTMENT.-</t>
  </si>
  <si>
    <t>149738</t>
  </si>
  <si>
    <t>COB-000001059</t>
  </si>
  <si>
    <t>SALDO FACTURA NO. 1165 Y ABONO FACTURA NO. 1211 DE ITABO.-</t>
  </si>
  <si>
    <t>149739</t>
  </si>
  <si>
    <t>COB-000001060</t>
  </si>
  <si>
    <t>SALDO FACTURA NO. 1158 Y ABONO FACTURA NO. 1202 DE AES ANDRES.-</t>
  </si>
  <si>
    <t>149740</t>
  </si>
  <si>
    <t>COB-000001061</t>
  </si>
  <si>
    <t>SALDO FACTURA NO. 1187 Y ABONO FACTURA NO. 1204 DE DOMINICAN POWER PARTNERS.-</t>
  </si>
  <si>
    <t>149741</t>
  </si>
  <si>
    <t>COB-000001062</t>
  </si>
  <si>
    <t>SALDO FACTURA NO. 941 Y ABONO FACTURA NO. 968 DE EDESUR.-</t>
  </si>
  <si>
    <t>149697</t>
  </si>
  <si>
    <t>PAG-000007995</t>
  </si>
  <si>
    <t>56839</t>
  </si>
  <si>
    <t>pago oc 00041 por reparacion de vehiculos fichas c026 y c007</t>
  </si>
  <si>
    <t>149698</t>
  </si>
  <si>
    <t>PAG-000007996</t>
  </si>
  <si>
    <t>56840</t>
  </si>
  <si>
    <t>pago oc 00592 por reparacion y laminado puerta oficina relaciones publicas</t>
  </si>
  <si>
    <t>149699</t>
  </si>
  <si>
    <t>PAG-000007997</t>
  </si>
  <si>
    <t>56841</t>
  </si>
  <si>
    <t>pago oc 00050 por compra de toners para uso de las oficinas de esta sie</t>
  </si>
  <si>
    <t>149700</t>
  </si>
  <si>
    <t>PAG-000007998</t>
  </si>
  <si>
    <t>56842</t>
  </si>
  <si>
    <t>pago oc 00028 por mantenimiento de vehiculos fichas c006-c014-c033</t>
  </si>
  <si>
    <t>149701</t>
  </si>
  <si>
    <t>PAG-000007999</t>
  </si>
  <si>
    <t>56843</t>
  </si>
  <si>
    <t>pago facturas de electriciad oficinas de esta sie en la zona sur corresp. a enero 2018</t>
  </si>
  <si>
    <t>149702</t>
  </si>
  <si>
    <t>PAG-000008000</t>
  </si>
  <si>
    <t>56844</t>
  </si>
  <si>
    <t>pago oc 00035 por compra de fundas para basura a utilizar en las oficinas de esta sie</t>
  </si>
  <si>
    <t>149703</t>
  </si>
  <si>
    <t>PAG-000008001</t>
  </si>
  <si>
    <t>56845</t>
  </si>
  <si>
    <t>pago oc 00039 por compra de 2 scaner de mesa</t>
  </si>
  <si>
    <t>149704</t>
  </si>
  <si>
    <t>PAG-000008002</t>
  </si>
  <si>
    <t>56846</t>
  </si>
  <si>
    <t>pago electricidad de oficinas de esta sie en la zona norte correspondiente a febrero 2018</t>
  </si>
  <si>
    <t>149705</t>
  </si>
  <si>
    <t>PAG-000008003</t>
  </si>
  <si>
    <t>56847</t>
  </si>
  <si>
    <t>pago diplomado en mantenimiento industrial y presupuesto a empleado rufino tavera</t>
  </si>
  <si>
    <t>149706</t>
  </si>
  <si>
    <t>PAG-000008004</t>
  </si>
  <si>
    <t>56848</t>
  </si>
  <si>
    <t>pago suscripcion anual desde febrero 2018 hasta febrero 2019</t>
  </si>
  <si>
    <t>149707</t>
  </si>
  <si>
    <t>PAG-000008005</t>
  </si>
  <si>
    <t>56849</t>
  </si>
  <si>
    <t>compensacion por trabajo los fines de semana segun anexos</t>
  </si>
  <si>
    <t>149708</t>
  </si>
  <si>
    <t>PAG-000008006</t>
  </si>
  <si>
    <t>56850</t>
  </si>
  <si>
    <t>diferencia en prestamo no. 9510395255 a nombre de sandra maria vasquez cabrera</t>
  </si>
  <si>
    <t>149709</t>
  </si>
  <si>
    <t>PAG-000008007</t>
  </si>
  <si>
    <t>56851</t>
  </si>
  <si>
    <t>pago oc 00052 por compra de bateria a vehiculo ficha c013 y oc 00069 por diferencia en compra de bateria a vehiculo ficha c004</t>
  </si>
  <si>
    <t>149710</t>
  </si>
  <si>
    <t>PAG-000008008</t>
  </si>
  <si>
    <t>56852</t>
  </si>
  <si>
    <t>reposicion caja chica oficina sie san francisco, desembolsos del  1525-1543</t>
  </si>
  <si>
    <t>149711</t>
  </si>
  <si>
    <t>PAG-000008009</t>
  </si>
  <si>
    <t>56853</t>
  </si>
  <si>
    <t>pago facturas dejadas de pagar en cheque 56681 por oc 000002</t>
  </si>
  <si>
    <t>149760</t>
  </si>
  <si>
    <t>SIE-150000507</t>
  </si>
  <si>
    <t>Cancelado: PAG-000008006,</t>
  </si>
  <si>
    <t>149729</t>
  </si>
  <si>
    <t>PAG-000008010</t>
  </si>
  <si>
    <t>56854</t>
  </si>
  <si>
    <t>pago diferencias en prestamos no. 96-00132780 y 95-10395255 a nombre de la ex empleada sandra vasquez</t>
  </si>
  <si>
    <t>149730</t>
  </si>
  <si>
    <t>PAG-000008011</t>
  </si>
  <si>
    <t>56855</t>
  </si>
  <si>
    <t>pago suplencia en oficina principal sie durante 6 dias</t>
  </si>
  <si>
    <t>149731</t>
  </si>
  <si>
    <t>PAG-000008012</t>
  </si>
  <si>
    <t>517523</t>
  </si>
  <si>
    <t>pago 6 meses de alquiler oficina sie centro tecnico kennedy</t>
  </si>
  <si>
    <t>149733</t>
  </si>
  <si>
    <t>PAG-000008014</t>
  </si>
  <si>
    <t>56856</t>
  </si>
  <si>
    <t>pago oc 00076 por compra de cajitas con souvenirs para empleados sie en el dia de la amistad</t>
  </si>
  <si>
    <t>149736</t>
  </si>
  <si>
    <t>COB-000001057</t>
  </si>
  <si>
    <t>009623</t>
  </si>
  <si>
    <t>PAGO DEL 14/02/2018 ETED (OTROS INGRESOS)</t>
  </si>
  <si>
    <t>149737</t>
  </si>
  <si>
    <t>COB-000001058</t>
  </si>
  <si>
    <t>PAGO DEL 14/02/2018 ETED (OTROS INGRESOS).- 2</t>
  </si>
  <si>
    <t>149778</t>
  </si>
  <si>
    <t>PAG-000008015</t>
  </si>
  <si>
    <t>56865</t>
  </si>
  <si>
    <t>pago oc 00087 por compra de regalos de san valentin a emopleados de protecom sie</t>
  </si>
  <si>
    <t>149779</t>
  </si>
  <si>
    <t>PAG-000008016</t>
  </si>
  <si>
    <t>56866</t>
  </si>
  <si>
    <t>pago oc 00066-00071-00063-por reparacion y/o mant. de vehiculos fichas 17-04 y 05</t>
  </si>
  <si>
    <t>149780</t>
  </si>
  <si>
    <t>PAG-000008017</t>
  </si>
  <si>
    <t>56867</t>
  </si>
  <si>
    <t>pago factura de aseo urbano oficina sie santiago enero 2018</t>
  </si>
  <si>
    <t>149781</t>
  </si>
  <si>
    <t>PAG-000008018</t>
  </si>
  <si>
    <t>56868</t>
  </si>
  <si>
    <t>pago oc 00064-00068-00065 por reparaion de vehiculos fichas 002-019-020</t>
  </si>
  <si>
    <t>149782</t>
  </si>
  <si>
    <t>PAG-000008019</t>
  </si>
  <si>
    <t>56869</t>
  </si>
  <si>
    <t>pago alquiler de parqueos de vehiculos de esa sie en la zona oriental corresp. a enero 2018</t>
  </si>
  <si>
    <t>149783</t>
  </si>
  <si>
    <t>PAG-000008020</t>
  </si>
  <si>
    <t>56870</t>
  </si>
  <si>
    <t>pago oc 00053-00029 por reparacion y / o mant. vehiculos fichas 07-47</t>
  </si>
  <si>
    <t>149784</t>
  </si>
  <si>
    <t>PAG-000008021</t>
  </si>
  <si>
    <t>56871</t>
  </si>
  <si>
    <t>pago servicio de electricidad oficina sie las terrenas enero 2018</t>
  </si>
  <si>
    <t>149785</t>
  </si>
  <si>
    <t>PAG-000008022</t>
  </si>
  <si>
    <t>56872</t>
  </si>
  <si>
    <t>pago 80% final de contrato remodelacion oficina la vega, san francisco, mao y san pedro</t>
  </si>
  <si>
    <t>149743</t>
  </si>
  <si>
    <t>COB-000001063</t>
  </si>
  <si>
    <t>SALDO FACTURA NO. 1241 S/FOTOCOPIA CERTIFICADA DESIC. PROTECOM S/RECLAMACION USUARIO.-</t>
  </si>
  <si>
    <t>149761</t>
  </si>
  <si>
    <t>SIE-150000508</t>
  </si>
  <si>
    <t>Cancelado: PAG-000006682,</t>
  </si>
  <si>
    <t>149804</t>
  </si>
  <si>
    <t>PAG-000008023</t>
  </si>
  <si>
    <t>56873</t>
  </si>
  <si>
    <t>pago oc 00060 or compra de material gastable y de limpieza</t>
  </si>
  <si>
    <t>149805</t>
  </si>
  <si>
    <t>PAG-000008024</t>
  </si>
  <si>
    <t>56874</t>
  </si>
  <si>
    <t>pago oc 00022 por compra de material gastable de oficina</t>
  </si>
  <si>
    <t>149806</t>
  </si>
  <si>
    <t>PAG-000008025</t>
  </si>
  <si>
    <t>56875</t>
  </si>
  <si>
    <t>149807</t>
  </si>
  <si>
    <t>PAG-000008026</t>
  </si>
  <si>
    <t>56876</t>
  </si>
  <si>
    <t>pago oc 00045 y 00619 por compra de etiquetadora de label y las etiquetas para la misma (contra entrega)</t>
  </si>
  <si>
    <t>149808</t>
  </si>
  <si>
    <t>PAG-000008027</t>
  </si>
  <si>
    <t>56877</t>
  </si>
  <si>
    <t>pago facturacion de lineas y centrales correspondiente a febrero 201</t>
  </si>
  <si>
    <t>149809</t>
  </si>
  <si>
    <t>PAG-000008028</t>
  </si>
  <si>
    <t>56878</t>
  </si>
  <si>
    <t>pago 13 dias laborados en la oficina sie hato mayor</t>
  </si>
  <si>
    <t>149810</t>
  </si>
  <si>
    <t>PAG-000008029</t>
  </si>
  <si>
    <t>56879</t>
  </si>
  <si>
    <t>pago facturacion de elecriciad de las oficinas de esta sie en la zona este corresp. a enero</t>
  </si>
  <si>
    <t>149811</t>
  </si>
  <si>
    <t>PAG-000008030</t>
  </si>
  <si>
    <t>56880</t>
  </si>
  <si>
    <t>149812</t>
  </si>
  <si>
    <t>PAG-000008031</t>
  </si>
  <si>
    <t>56881</t>
  </si>
  <si>
    <t>pago oc 00013 or mant. y rep. de vehiculos fichas c025-44-28-22 y 27</t>
  </si>
  <si>
    <t>149813</t>
  </si>
  <si>
    <t>PAG-000008032</t>
  </si>
  <si>
    <t>56882</t>
  </si>
  <si>
    <t>pago oc 00075 y 00074 por compra de coronas florales</t>
  </si>
  <si>
    <t>149814</t>
  </si>
  <si>
    <t>PAG-000008033</t>
  </si>
  <si>
    <t>56883</t>
  </si>
  <si>
    <t>reposicion caja chica consejo sie, desembolsos del 210-226</t>
  </si>
  <si>
    <t>149815</t>
  </si>
  <si>
    <t>PAG-000008034</t>
  </si>
  <si>
    <t>56884</t>
  </si>
  <si>
    <t>pago un mes de deposito por alquiler de local comercial para nueva oficina de esta sie en ocoa</t>
  </si>
  <si>
    <t>149816</t>
  </si>
  <si>
    <t>PAG-000008035</t>
  </si>
  <si>
    <t>56885</t>
  </si>
  <si>
    <t>pago oc 00070 por compra de corona floral</t>
  </si>
  <si>
    <t>149817</t>
  </si>
  <si>
    <t>PAG-000008036</t>
  </si>
  <si>
    <t>56886</t>
  </si>
  <si>
    <t>pago poliza 2-2-142-0007272 de enfermedades graves febrero 2018</t>
  </si>
  <si>
    <t>149818</t>
  </si>
  <si>
    <t>PAG-000008037</t>
  </si>
  <si>
    <t>56887</t>
  </si>
  <si>
    <t>pago poliza 2-2-102-0002149 de ultimos gastos febrero 2018</t>
  </si>
  <si>
    <t>149819</t>
  </si>
  <si>
    <t>PAG-000008038</t>
  </si>
  <si>
    <t>56888</t>
  </si>
  <si>
    <t>pago poliza 2-2-1020028627 de vida corresp. febrero 2018</t>
  </si>
  <si>
    <t>149844</t>
  </si>
  <si>
    <t>SIE-150000511</t>
  </si>
  <si>
    <t>Cancelado: PAG-000008031,</t>
  </si>
  <si>
    <t>149797</t>
  </si>
  <si>
    <t>COB-000001064</t>
  </si>
  <si>
    <t>SALDO FACTURA NO. 1200 DE CORP. TURISTICA DE SERVICIOS PTA. CANA-</t>
  </si>
  <si>
    <t>149833</t>
  </si>
  <si>
    <t>ED-000002554</t>
  </si>
  <si>
    <t>REVERSION ENTRADA DE DIARIO 2543. BONO POR COMPENSACION ESPECIAL POR RECONOCIMIENTO... FECHA ERRONEA</t>
  </si>
  <si>
    <t>149861</t>
  </si>
  <si>
    <t>PAG-000008039</t>
  </si>
  <si>
    <t>56889</t>
  </si>
  <si>
    <t>pago oc 00049  por compra de material gastable para botiquin sie (contra entrega)</t>
  </si>
  <si>
    <t>149862</t>
  </si>
  <si>
    <t>PAG-000008040</t>
  </si>
  <si>
    <t>56890</t>
  </si>
  <si>
    <t>pago servicios generales y de mantenimiento oficina direccion de protecom corresp. a febrero 2018</t>
  </si>
  <si>
    <t>149863</t>
  </si>
  <si>
    <t>PAG-000008041</t>
  </si>
  <si>
    <t>56891</t>
  </si>
  <si>
    <t>dieta semanal a personal de seguridad sie semana del 12 al 18-02-2018</t>
  </si>
  <si>
    <t>149864</t>
  </si>
  <si>
    <t>PAG-000008042</t>
  </si>
  <si>
    <t>56892</t>
  </si>
  <si>
    <t>pago oc 00067 por reparacion y mant. de vehiculo ficha c016</t>
  </si>
  <si>
    <t>149865</t>
  </si>
  <si>
    <t>PAG-000008043</t>
  </si>
  <si>
    <t>56893</t>
  </si>
  <si>
    <t>pago por uso de sistema de buro de credito correspondiente a febrero 2018</t>
  </si>
  <si>
    <t>149866</t>
  </si>
  <si>
    <t>PAG-000008044</t>
  </si>
  <si>
    <t>56894</t>
  </si>
  <si>
    <t>pago oc 00038 por compra de beterias para vehiculos fichas c038 y 46</t>
  </si>
  <si>
    <t>149867</t>
  </si>
  <si>
    <t>PAG-000008045</t>
  </si>
  <si>
    <t>56895</t>
  </si>
  <si>
    <t>pago factura de agua y cloaca oficina sie santiago enero 2018</t>
  </si>
  <si>
    <t>149868</t>
  </si>
  <si>
    <t>PAG-000008046</t>
  </si>
  <si>
    <t>56896</t>
  </si>
  <si>
    <t>compensacion para transporte y alimentacion por trabajo fuera de horario</t>
  </si>
  <si>
    <t>149869</t>
  </si>
  <si>
    <t>PAG-000008047</t>
  </si>
  <si>
    <t>56897</t>
  </si>
  <si>
    <t>pago oc 00057 por renovacion de licencia auto cad ara uso de esta sie</t>
  </si>
  <si>
    <t>150145</t>
  </si>
  <si>
    <t>ED-000002559</t>
  </si>
  <si>
    <t>REVERSION LOTE 003511 DE COMPENSACION ESPECIAL POR RECONOCIMIENTO... FECHA ERRONEA.-</t>
  </si>
  <si>
    <t>149886</t>
  </si>
  <si>
    <t>PAG-000008048</t>
  </si>
  <si>
    <t>56898</t>
  </si>
  <si>
    <t>pago oc 00093 y 00094 por compra de ticket de combustible y recarga de tarjetas de combustible corresp. a marzo 2018 (contra entrega)</t>
  </si>
  <si>
    <t>149887</t>
  </si>
  <si>
    <t>PAG-000008049</t>
  </si>
  <si>
    <t>56899</t>
  </si>
  <si>
    <t>pago oc 0013 por reparacion y/o mantenimiento de vehiculos fichas c027-28 y 257</t>
  </si>
  <si>
    <t>149888</t>
  </si>
  <si>
    <t>PAG-000008050</t>
  </si>
  <si>
    <t>56900</t>
  </si>
  <si>
    <t>ayuda mensual correspondiente a febrero 2018</t>
  </si>
  <si>
    <t>149889</t>
  </si>
  <si>
    <t>PAG-000008051</t>
  </si>
  <si>
    <t>56901</t>
  </si>
  <si>
    <t>149890</t>
  </si>
  <si>
    <t>PAG-000008052</t>
  </si>
  <si>
    <t>56902</t>
  </si>
  <si>
    <t>149891</t>
  </si>
  <si>
    <t>PAG-000008053</t>
  </si>
  <si>
    <t>56903</t>
  </si>
  <si>
    <t>149892</t>
  </si>
  <si>
    <t>PAG-000008054</t>
  </si>
  <si>
    <t>56904</t>
  </si>
  <si>
    <t>pago asesoria de comunicaciones corresp. a febrero 2018</t>
  </si>
  <si>
    <t>149894</t>
  </si>
  <si>
    <t>COB-000001065</t>
  </si>
  <si>
    <t>SALDO FACTURA NO. 1272 DE EDEESTE (RESOLUCION SIE)</t>
  </si>
  <si>
    <t>149896</t>
  </si>
  <si>
    <t>COB-000001066</t>
  </si>
  <si>
    <t>SALDO FACTURA NO. 1273 DE CDEEE (CERTIF. PROPIEDAD LINEAS ELECTS. INSPECCION "IN SITU" EN EL INT. DEL PAIS.-</t>
  </si>
  <si>
    <t>149899</t>
  </si>
  <si>
    <t>COB-000001067</t>
  </si>
  <si>
    <t>SALDO FACTURA NO. 1259 DE TRANSCONTINENTAL.-</t>
  </si>
  <si>
    <t>149932</t>
  </si>
  <si>
    <t>PAG-000008055</t>
  </si>
  <si>
    <t>56905</t>
  </si>
  <si>
    <t>149933</t>
  </si>
  <si>
    <t>PAG-000008056</t>
  </si>
  <si>
    <t>56906</t>
  </si>
  <si>
    <t>pago oc 00059 por publicacion de resolucion de esta sie</t>
  </si>
  <si>
    <t>149934</t>
  </si>
  <si>
    <t>PAG-000008057</t>
  </si>
  <si>
    <t>56907</t>
  </si>
  <si>
    <t>pago consulta de sistema de buro de credito corresp. a febrero 2018</t>
  </si>
  <si>
    <t>149935</t>
  </si>
  <si>
    <t>PAG-000008058</t>
  </si>
  <si>
    <t>56908</t>
  </si>
  <si>
    <t>pago suplencia en oficina sie direccion de protecom durante 8 dias</t>
  </si>
  <si>
    <t>149936</t>
  </si>
  <si>
    <t>PAG-000008059</t>
  </si>
  <si>
    <t>56909</t>
  </si>
  <si>
    <t>pago oc 00072 por mantenimiento de impresora hp pro3500 y hp elite 800</t>
  </si>
  <si>
    <t>149949</t>
  </si>
  <si>
    <t>COB-000001068</t>
  </si>
  <si>
    <t>SALDO FACTURA NO. 1266 DE LOS ORIGENES.-</t>
  </si>
  <si>
    <t>149928</t>
  </si>
  <si>
    <t>SIE-150000512</t>
  </si>
  <si>
    <t>Cancelado: PAG-000007585, mal endolsado</t>
  </si>
  <si>
    <t>149939</t>
  </si>
  <si>
    <t>PAG-000008060</t>
  </si>
  <si>
    <t>56910</t>
  </si>
  <si>
    <t>pago retencion de impuestos a empleados del bono recibido en diciembre 2017</t>
  </si>
  <si>
    <t>149940</t>
  </si>
  <si>
    <t>PAG-000008061</t>
  </si>
  <si>
    <t>56911</t>
  </si>
  <si>
    <t>pago alquiler oficina sie en barahona correspondiente a diciembre 2017 el cual sustituye al ck. 56422 el cual fue mal endosado</t>
  </si>
  <si>
    <t>149941</t>
  </si>
  <si>
    <t>PAG-000008062</t>
  </si>
  <si>
    <t>56912</t>
  </si>
  <si>
    <t>pago oc 00086 por conteratacion de sicologa familiar para charla por el dia de la mujer</t>
  </si>
  <si>
    <t>149942</t>
  </si>
  <si>
    <t>PAG-000008063</t>
  </si>
  <si>
    <t>56913</t>
  </si>
  <si>
    <t>pago suplencia durante 14 dias en oficina sie las terrenas</t>
  </si>
  <si>
    <t>149943</t>
  </si>
  <si>
    <t>PAG-000008064</t>
  </si>
  <si>
    <t>56914</t>
  </si>
  <si>
    <t>pago deducible por reparacion de vehiculo ficha c037 el cual fue accidentado</t>
  </si>
  <si>
    <t>149944</t>
  </si>
  <si>
    <t>PAG-000008065</t>
  </si>
  <si>
    <t>56915</t>
  </si>
  <si>
    <t>pago oc 00043 / 00078 y 00077 por reparacion y / o mantenimiento a vehiculos fichas c010</t>
  </si>
  <si>
    <t>149945</t>
  </si>
  <si>
    <t>PAG-000008066</t>
  </si>
  <si>
    <t>56916</t>
  </si>
  <si>
    <t>pago oc 00082 por transporte de empleados sie al altar de la patria</t>
  </si>
  <si>
    <t>149946</t>
  </si>
  <si>
    <t>PAG-000008067</t>
  </si>
  <si>
    <t>56917</t>
  </si>
  <si>
    <t>contribucion mensual por uso de play de softball correspondiente a febrero 2018</t>
  </si>
  <si>
    <t>149947</t>
  </si>
  <si>
    <t>SIE-150000513</t>
  </si>
  <si>
    <t>Cancelado: PAG-000008060, monto erroneo</t>
  </si>
  <si>
    <t>149962</t>
  </si>
  <si>
    <t>PAG-000008068</t>
  </si>
  <si>
    <t>56918</t>
  </si>
  <si>
    <t>pago contrato de publicidad correspondiente a febrero 2008</t>
  </si>
  <si>
    <t>149963</t>
  </si>
  <si>
    <t>PAG-000008069</t>
  </si>
  <si>
    <t>56919</t>
  </si>
  <si>
    <t>149964</t>
  </si>
  <si>
    <t>PAG-000008070</t>
  </si>
  <si>
    <t>56920</t>
  </si>
  <si>
    <t>149965</t>
  </si>
  <si>
    <t>PAG-000008071</t>
  </si>
  <si>
    <t>56921</t>
  </si>
  <si>
    <t>149966</t>
  </si>
  <si>
    <t>PAG-000008072</t>
  </si>
  <si>
    <t>56922</t>
  </si>
  <si>
    <t>149967</t>
  </si>
  <si>
    <t>PAG-000008073</t>
  </si>
  <si>
    <t>56923</t>
  </si>
  <si>
    <t>149968</t>
  </si>
  <si>
    <t>PAG-000008074</t>
  </si>
  <si>
    <t>56924</t>
  </si>
  <si>
    <t>149969</t>
  </si>
  <si>
    <t>PAG-000008075</t>
  </si>
  <si>
    <t>56925</t>
  </si>
  <si>
    <t>149970</t>
  </si>
  <si>
    <t>PAG-000008076</t>
  </si>
  <si>
    <t>56926</t>
  </si>
  <si>
    <t>149971</t>
  </si>
  <si>
    <t>PAG-000008077</t>
  </si>
  <si>
    <t>56927</t>
  </si>
  <si>
    <t>149972</t>
  </si>
  <si>
    <t>PAG-000008078</t>
  </si>
  <si>
    <t>56928</t>
  </si>
  <si>
    <t>149973</t>
  </si>
  <si>
    <t>PAG-000008079</t>
  </si>
  <si>
    <t>56929</t>
  </si>
  <si>
    <t>149974</t>
  </si>
  <si>
    <t>PAG-000008080</t>
  </si>
  <si>
    <t>56930</t>
  </si>
  <si>
    <t>149975</t>
  </si>
  <si>
    <t>PAG-000008081</t>
  </si>
  <si>
    <t>56931</t>
  </si>
  <si>
    <t>149976</t>
  </si>
  <si>
    <t>PAG-000008082</t>
  </si>
  <si>
    <t>56932</t>
  </si>
  <si>
    <t>149977</t>
  </si>
  <si>
    <t>PAG-000008083</t>
  </si>
  <si>
    <t>56933</t>
  </si>
  <si>
    <t>149978</t>
  </si>
  <si>
    <t>PAG-000008084</t>
  </si>
  <si>
    <t>56934</t>
  </si>
  <si>
    <t>149979</t>
  </si>
  <si>
    <t>PAG-000008085</t>
  </si>
  <si>
    <t>56941</t>
  </si>
  <si>
    <t>149980</t>
  </si>
  <si>
    <t>PAG-000008086</t>
  </si>
  <si>
    <t>56936</t>
  </si>
  <si>
    <t>pago contrato de publicidad correspondiente a enero y febrero 2008</t>
  </si>
  <si>
    <t>149981</t>
  </si>
  <si>
    <t>PAG-000008087</t>
  </si>
  <si>
    <t>56937</t>
  </si>
  <si>
    <t>reposicion caja chica oficina sie puerto plata, desembolsos del 2350-2357</t>
  </si>
  <si>
    <t>149982</t>
  </si>
  <si>
    <t>PAG-000008088</t>
  </si>
  <si>
    <t>56938</t>
  </si>
  <si>
    <t>reposicion fondo de viaticos sie, desembolsos del 5437-5572</t>
  </si>
  <si>
    <t>149983</t>
  </si>
  <si>
    <t>PAG-000008089</t>
  </si>
  <si>
    <t>56939</t>
  </si>
  <si>
    <t>pago factura de aseo urbano oficina sie ozama, corresp. a febrero 2018</t>
  </si>
  <si>
    <t>149984</t>
  </si>
  <si>
    <t>PAG-000008090</t>
  </si>
  <si>
    <t>56940</t>
  </si>
  <si>
    <t>pago participacion en programa internacional de lideres gps a los empleados miguel de la cruz y josue de jesus</t>
  </si>
  <si>
    <t>150123</t>
  </si>
  <si>
    <t>SIE-150000514</t>
  </si>
  <si>
    <t>Cancelado: PAG-000008070, errror en concepto</t>
  </si>
  <si>
    <t>150124</t>
  </si>
  <si>
    <t>SIE-150000515</t>
  </si>
  <si>
    <t>Cancelado: PAG-000008078, error en concepto</t>
  </si>
  <si>
    <t>150125</t>
  </si>
  <si>
    <t>SIE-150000516</t>
  </si>
  <si>
    <t>Cancelado: PAG-000008076, errror en concepto</t>
  </si>
  <si>
    <t>150126</t>
  </si>
  <si>
    <t>SIE-150000517</t>
  </si>
  <si>
    <t>Cancelado: PAG-000008075, error en concepto</t>
  </si>
  <si>
    <t>150127</t>
  </si>
  <si>
    <t>SIE-150000518</t>
  </si>
  <si>
    <t>Cancelado: PAG-000008073, error en concepto</t>
  </si>
  <si>
    <t>150128</t>
  </si>
  <si>
    <t>SIE-150000519</t>
  </si>
  <si>
    <t>Cancelado: PAG-000008072, error en concepto</t>
  </si>
  <si>
    <t>150129</t>
  </si>
  <si>
    <t>SIE-150000520</t>
  </si>
  <si>
    <t>Cancelado: PAG-000008071, error en concepto</t>
  </si>
  <si>
    <t>150130</t>
  </si>
  <si>
    <t>SIE-150000521</t>
  </si>
  <si>
    <t>Cancelado: PAG-000008069, error en concepto</t>
  </si>
  <si>
    <t>150131</t>
  </si>
  <si>
    <t>SIE-150000522</t>
  </si>
  <si>
    <t>Cancelado: PAG-000008077, error en concepto</t>
  </si>
  <si>
    <t>150132</t>
  </si>
  <si>
    <t>SIE-150000523</t>
  </si>
  <si>
    <t>Cancelado: PAG-000008061, error en concepto</t>
  </si>
  <si>
    <t>150133</t>
  </si>
  <si>
    <t>SIE-150000524</t>
  </si>
  <si>
    <t>Cancelado: PAG-000008068, error en concepto</t>
  </si>
  <si>
    <t>150134</t>
  </si>
  <si>
    <t>SIE-150000525</t>
  </si>
  <si>
    <t>Cancelado: PAG-000008062, error en concepto</t>
  </si>
  <si>
    <t>150135</t>
  </si>
  <si>
    <t>SIE-150000526</t>
  </si>
  <si>
    <t>Cancelado: PAG-000008081, erroe en concepto</t>
  </si>
  <si>
    <t>150136</t>
  </si>
  <si>
    <t>SIE-150000527</t>
  </si>
  <si>
    <t>Cancelado: PAG-000008082, error en concepto</t>
  </si>
  <si>
    <t>150137</t>
  </si>
  <si>
    <t>SIE-150000528</t>
  </si>
  <si>
    <t>Cancelado: PAG-000008079, error en concepto</t>
  </si>
  <si>
    <t>150138</t>
  </si>
  <si>
    <t>SIE-150000529</t>
  </si>
  <si>
    <t>Cancelado: PAG-000008080, error en concepto</t>
  </si>
  <si>
    <t>150139</t>
  </si>
  <si>
    <t>SIE-150000530</t>
  </si>
  <si>
    <t>Cancelado: PAG-000008083, error en concepto</t>
  </si>
  <si>
    <t>150140</t>
  </si>
  <si>
    <t>SIE-150000531</t>
  </si>
  <si>
    <t>Cancelado: PAG-000008084, error en concepto</t>
  </si>
  <si>
    <t>150141</t>
  </si>
  <si>
    <t>SIE-150000532</t>
  </si>
  <si>
    <t>Cancelado: PAG-000008085, error en concepto</t>
  </si>
  <si>
    <t>150142</t>
  </si>
  <si>
    <t>SIE-150000533</t>
  </si>
  <si>
    <t>Cancelado: PAG-000008086, error en concepto</t>
  </si>
  <si>
    <t>150143</t>
  </si>
  <si>
    <t>SIE-150000534</t>
  </si>
  <si>
    <t>Cancelado: PAG-000008074, eeror en concepto</t>
  </si>
  <si>
    <t>149960</t>
  </si>
  <si>
    <t>COB-000001069</t>
  </si>
  <si>
    <t>SALDO FACTURA NO. 1274 DE SIMON SOTO (RESOLUCION SIE).-</t>
  </si>
  <si>
    <t>149987</t>
  </si>
  <si>
    <t>COB-000001070</t>
  </si>
  <si>
    <t>SALDO FACTURA NO. 1275 DE EDEESTE (CERTIF. S/SALIDAS Y ENTRADAS DE CIRCUITOS DE DISTRIBUCION.-</t>
  </si>
  <si>
    <t>149988</t>
  </si>
  <si>
    <t>COB-000001071</t>
  </si>
  <si>
    <t>SALDO FACTURA NO. 127E DE EDEESTE (CERTIF. S/SALIDAS Y ENTRADAS DE CIRCUITOS DE DIST.</t>
  </si>
  <si>
    <t>149995</t>
  </si>
  <si>
    <t>PAG-000008091</t>
  </si>
  <si>
    <t>56942</t>
  </si>
  <si>
    <t>pago retencion de impuestos a empleados sie de bono navideño diciembre 2018</t>
  </si>
  <si>
    <t>149996</t>
  </si>
  <si>
    <t>PAG-000008092</t>
  </si>
  <si>
    <t>56943</t>
  </si>
  <si>
    <t>alquiler de parqueos de vehiculo oficina sie san juan corresp. a enero y febrero 2018</t>
  </si>
  <si>
    <t>149997</t>
  </si>
  <si>
    <t>PAG-000008093</t>
  </si>
  <si>
    <t>56944</t>
  </si>
  <si>
    <t>pago oc 00084 por compra de gato y llave de rueda para vehiculo ficha c020</t>
  </si>
  <si>
    <t>149998</t>
  </si>
  <si>
    <t>PAG-000008094</t>
  </si>
  <si>
    <t>56945</t>
  </si>
  <si>
    <t>pago oc 00081 por compra de corona floral</t>
  </si>
  <si>
    <t>149999</t>
  </si>
  <si>
    <t>PAG-000008095</t>
  </si>
  <si>
    <t>56946</t>
  </si>
  <si>
    <t>pago factura de agua potableoficina sie san juan corresp. a nero y febrero 2018</t>
  </si>
  <si>
    <t>150000</t>
  </si>
  <si>
    <t>PAG-000008096</t>
  </si>
  <si>
    <t>56947</t>
  </si>
  <si>
    <t>pago almuerzo a parsonal sie correspondiente del 1 al 15 de febrero 2018</t>
  </si>
  <si>
    <t>150120</t>
  </si>
  <si>
    <t>ED-000002545</t>
  </si>
  <si>
    <t>TRANSFERENCIA DE BONIFICACIONES POR MEDALLA AL MERITO A LOS SERV. PUBLICOS CON MAS DE 25 AÑOS A LAS SRA. MARIA GONZALEZ Y MILQUEYA TURBI</t>
  </si>
  <si>
    <t>150216</t>
  </si>
  <si>
    <t>SIE-150000535</t>
  </si>
  <si>
    <t>Cancelado: PAG-000008091, monto del pago vario</t>
  </si>
  <si>
    <t>150006</t>
  </si>
  <si>
    <t>COB-000001072</t>
  </si>
  <si>
    <t>SALDO FACTURAS NOS. 189 Y 227 Y ABONO FACTURA NO. 260 DE CAP CANA CARIBE.-</t>
  </si>
  <si>
    <t>150090</t>
  </si>
  <si>
    <t>COB-000001074</t>
  </si>
  <si>
    <t>SALDO FACTURA NO. 1161 Y 1205 Y ABONO FACTURA NO. 1250 DE METALDOM.</t>
  </si>
  <si>
    <t>150091</t>
  </si>
  <si>
    <t>COB-000001075</t>
  </si>
  <si>
    <t>SALDO FACTURA NO. 1258 DE GENERADORA PALAMARA LA VEGA.-</t>
  </si>
  <si>
    <t>150008</t>
  </si>
  <si>
    <t>PAG-000008097</t>
  </si>
  <si>
    <t>56948</t>
  </si>
  <si>
    <t>pago oc 00453 por publicacion de resolucion de esta sie</t>
  </si>
  <si>
    <t>150009</t>
  </si>
  <si>
    <t>PAG-000008098</t>
  </si>
  <si>
    <t>56949</t>
  </si>
  <si>
    <t>pago oc 00100 por compra de nevera ejecutiva para area del consejo sie (contra entrega)</t>
  </si>
  <si>
    <t>150010</t>
  </si>
  <si>
    <t>PAG-000008099</t>
  </si>
  <si>
    <t>56950</t>
  </si>
  <si>
    <t>pago oc 00051 por compra de boleto aereo a cancun mexico de presidente y miembro del consejo sie respectivamente</t>
  </si>
  <si>
    <t>150011</t>
  </si>
  <si>
    <t>PAG-000008100</t>
  </si>
  <si>
    <t>56951</t>
  </si>
  <si>
    <t>pago oc 00091 por serviccio de pintura de varias areas de esta sie</t>
  </si>
  <si>
    <t>150012</t>
  </si>
  <si>
    <t>PAG-000008101</t>
  </si>
  <si>
    <t>56952</t>
  </si>
  <si>
    <t>compensacion para alimentos y transporte por trabajo fuera de horario</t>
  </si>
  <si>
    <t>150013</t>
  </si>
  <si>
    <t>PAG-000008102</t>
  </si>
  <si>
    <t>56953</t>
  </si>
  <si>
    <t>pago oc 00085 por compra de corona floral</t>
  </si>
  <si>
    <t>150014</t>
  </si>
  <si>
    <t>PAG-000008103</t>
  </si>
  <si>
    <t>56954</t>
  </si>
  <si>
    <t>ayuda para banda de musica de las fuerzas armadas por interpretar el himno nacional</t>
  </si>
  <si>
    <t>150015</t>
  </si>
  <si>
    <t>PAG-000008104</t>
  </si>
  <si>
    <t>56955</t>
  </si>
  <si>
    <t>dieta semanal a personal de seguridad sie, semana del 19 al 25-02-2018</t>
  </si>
  <si>
    <t>150016</t>
  </si>
  <si>
    <t>PAG-000008105</t>
  </si>
  <si>
    <t>56956</t>
  </si>
  <si>
    <t>pago oc 00101 por compra de mobiliarios para varias oficinas de esta sie (contra entrega)</t>
  </si>
  <si>
    <t>150017</t>
  </si>
  <si>
    <t>PAG-000008106</t>
  </si>
  <si>
    <t>56957</t>
  </si>
  <si>
    <t>pago oc 000102 por compra de mobiliario para varias oficinas de esta sie (contra entrega)</t>
  </si>
  <si>
    <t>150018</t>
  </si>
  <si>
    <t>PAG-000008107</t>
  </si>
  <si>
    <t>56958</t>
  </si>
  <si>
    <t>pago por adquisicion de mobiliarios para varias oficinas de esta sie 20% inicial segun contrato</t>
  </si>
  <si>
    <t>150019</t>
  </si>
  <si>
    <t>PAG-000008108</t>
  </si>
  <si>
    <t>56959</t>
  </si>
  <si>
    <t>150958</t>
  </si>
  <si>
    <t>SIE-150000536</t>
  </si>
  <si>
    <t>Cancelado: PAG-000008101, error en beneficiario</t>
  </si>
  <si>
    <t>150073</t>
  </si>
  <si>
    <t>COB-000001073</t>
  </si>
  <si>
    <t>SALDO FACTURA NO. 1162 Y ABONO FACTURA NO. 1206 DE LAESA.-</t>
  </si>
  <si>
    <t>150116</t>
  </si>
  <si>
    <t>COB-000001076</t>
  </si>
  <si>
    <t>SALDO FACTURA NO. 1203 Y ABONO FACTURA NO. 1248 DE CEPP.-</t>
  </si>
  <si>
    <t>150117</t>
  </si>
  <si>
    <t>COB-000001077</t>
  </si>
  <si>
    <t>SALDO FACTURA NO. 1254 DE EGEHAINA.-</t>
  </si>
  <si>
    <t>150118</t>
  </si>
  <si>
    <t>COB-000001078</t>
  </si>
  <si>
    <t>ABONO FACTURA NO. 1101 DE MONTERIO - INCA.-</t>
  </si>
  <si>
    <t>150119</t>
  </si>
  <si>
    <t>COB-000001079</t>
  </si>
  <si>
    <t>SALDO FACTURA NO. 1220 Y ABONO FACTURA NO. 1265 DE MONTERIO - BERSAL.-</t>
  </si>
  <si>
    <t>150087</t>
  </si>
  <si>
    <t>PAG-000008109</t>
  </si>
  <si>
    <t>56960</t>
  </si>
  <si>
    <t>150088</t>
  </si>
  <si>
    <t>PAG-000008110</t>
  </si>
  <si>
    <t>56961</t>
  </si>
  <si>
    <t>pago contrato de mantenimiento de jardineria de esta sie corresp. a enero 2018</t>
  </si>
  <si>
    <t>150089</t>
  </si>
  <si>
    <t>PAG-000008111</t>
  </si>
  <si>
    <t>56962</t>
  </si>
  <si>
    <t>pago oc 00098 por compra de amperimetro para centro tecnico plaza basra</t>
  </si>
  <si>
    <t>150148</t>
  </si>
  <si>
    <t>PAG-000008112</t>
  </si>
  <si>
    <t>56963</t>
  </si>
  <si>
    <t>alquiler correspondiente a febrero 2018 de oficina de esta sie en santiago locales 1 y 2</t>
  </si>
  <si>
    <t>150149</t>
  </si>
  <si>
    <t>PAG-000008113</t>
  </si>
  <si>
    <t>56964</t>
  </si>
  <si>
    <t>alquiler correspondiente a febrero 2018 de oficina de esta sie en santiago local 3 incluido mantenimiento</t>
  </si>
  <si>
    <t>150150</t>
  </si>
  <si>
    <t>PAG-000008114</t>
  </si>
  <si>
    <t>56965</t>
  </si>
  <si>
    <t>alquiler correspondiente a febrero 2018 de oficina de esta sie en ocoa, incluye el pago de enero que estaba pendiente</t>
  </si>
  <si>
    <t>150151</t>
  </si>
  <si>
    <t>PAG-000008115</t>
  </si>
  <si>
    <t>56966</t>
  </si>
  <si>
    <t>alquiler correspondiente a febrero 2018 de oficina de esta sie en plaza lama 27</t>
  </si>
  <si>
    <t>150152</t>
  </si>
  <si>
    <t>PAG-000008116</t>
  </si>
  <si>
    <t>56967</t>
  </si>
  <si>
    <t>alquiler correspondiente a febrero 2018 de oficina de esta sie en nacional charles de gaulle</t>
  </si>
  <si>
    <t>150153</t>
  </si>
  <si>
    <t>PAG-000008117</t>
  </si>
  <si>
    <t>56968</t>
  </si>
  <si>
    <t>alquiler correspondiente a febrero 2018 de oficina de esta sie en jumbo luperon incluido mantenimiento</t>
  </si>
  <si>
    <t>150154</t>
  </si>
  <si>
    <t>PAG-000008118</t>
  </si>
  <si>
    <t>56969</t>
  </si>
  <si>
    <t>alquiler correspondiente a febrero 2018 de oficina de esta sie en ocoa</t>
  </si>
  <si>
    <t>150155</t>
  </si>
  <si>
    <t>PAG-000008119</t>
  </si>
  <si>
    <t>56970</t>
  </si>
  <si>
    <t>alquiler correspondiente a febrero 2018 de oficina de esta sie en monte plata</t>
  </si>
  <si>
    <t>150156</t>
  </si>
  <si>
    <t>PAG-000008120</t>
  </si>
  <si>
    <t>56971</t>
  </si>
  <si>
    <t>alquiler correspondiente a febrero 2018 de oficina de esta sie en multiplaza higuey incluido publicidad y mant.</t>
  </si>
  <si>
    <t>150157</t>
  </si>
  <si>
    <t>PAG-000008121</t>
  </si>
  <si>
    <t>56972</t>
  </si>
  <si>
    <t>alquiler correspondiente a febrero 2018 de oficina de esta sie en bani incluido mantenimiento</t>
  </si>
  <si>
    <t>150158</t>
  </si>
  <si>
    <t>PAG-000008122</t>
  </si>
  <si>
    <t>56973</t>
  </si>
  <si>
    <t>alquiler correspondiente a febrero 2018 de oficina de esta sie en moca incluido mantenimiento</t>
  </si>
  <si>
    <t>150159</t>
  </si>
  <si>
    <t>PAG-000008123</t>
  </si>
  <si>
    <t>56974</t>
  </si>
  <si>
    <t>alquiler correspondiente a febrero 2018 de oficina de esta sie en jarabacoa</t>
  </si>
  <si>
    <t>150160</t>
  </si>
  <si>
    <t>PAG-000008124</t>
  </si>
  <si>
    <t>56975</t>
  </si>
  <si>
    <t>alquiler correspondiente a febrero 2018 de oficina de esta sie en montecristi</t>
  </si>
  <si>
    <t>150161</t>
  </si>
  <si>
    <t>PAG-000008125</t>
  </si>
  <si>
    <t>56976</t>
  </si>
  <si>
    <t>alquiler correspondiente a febrero 2018 de oficina de esta sie en punto gob megacentro</t>
  </si>
  <si>
    <t>150162</t>
  </si>
  <si>
    <t>PAG-000008126</t>
  </si>
  <si>
    <t>56977</t>
  </si>
  <si>
    <t>alquiler correspondiente a febrero 2018 de oficina de esta sie en almacen locales 1 y 2 y el pago de enero del local 2 que estaba pendiente</t>
  </si>
  <si>
    <t>150163</t>
  </si>
  <si>
    <t>PAG-000008127</t>
  </si>
  <si>
    <t>56978</t>
  </si>
  <si>
    <t>alquiler correspondiente a febrero 2018 de oficina de esta sie en mao</t>
  </si>
  <si>
    <t>150164</t>
  </si>
  <si>
    <t>PAG-000008128</t>
  </si>
  <si>
    <t>56979</t>
  </si>
  <si>
    <t>alquiler correspondiente a febrero 2018 de oficina de esta sie en la vega</t>
  </si>
  <si>
    <t>150165</t>
  </si>
  <si>
    <t>PAG-000008129</t>
  </si>
  <si>
    <t>56980</t>
  </si>
  <si>
    <t>alquiler correspondiente a febrero 2018 de oficina de esta sie en plaza basora</t>
  </si>
  <si>
    <t>150166</t>
  </si>
  <si>
    <t>PAG-000008130</t>
  </si>
  <si>
    <t>56981</t>
  </si>
  <si>
    <t>alquiler correspondiente a febrero 2018 de oficina de esta sie en san francisco</t>
  </si>
  <si>
    <t>150167</t>
  </si>
  <si>
    <t>PAG-000008131</t>
  </si>
  <si>
    <t>56982</t>
  </si>
  <si>
    <t>alquiler correspondiente a febrero 2018 de oficina de esta sie en la romana</t>
  </si>
  <si>
    <t>150168</t>
  </si>
  <si>
    <t>PAG-000008132</t>
  </si>
  <si>
    <t>56983</t>
  </si>
  <si>
    <t>alquiler correspondiente a febrero 2018 de oficina de esta sie en barahona</t>
  </si>
  <si>
    <t>150169</t>
  </si>
  <si>
    <t>PAG-000008133</t>
  </si>
  <si>
    <t>56984</t>
  </si>
  <si>
    <t>alquiler correspondiente a febrero 2018 de oficina de esta sie en santiago rodriguez</t>
  </si>
  <si>
    <t>150170</t>
  </si>
  <si>
    <t>PAG-000008134</t>
  </si>
  <si>
    <t>56985</t>
  </si>
  <si>
    <t>alquiler correspondiente a febrero 2018 de oficina de esta sie en hato mayor</t>
  </si>
  <si>
    <t>150171</t>
  </si>
  <si>
    <t>PAG-000008135</t>
  </si>
  <si>
    <t>56986</t>
  </si>
  <si>
    <t>alquiler correspondiente a febrero 2018 de oficina de esta sie en el seibo</t>
  </si>
  <si>
    <t>150172</t>
  </si>
  <si>
    <t>PAG-000008136</t>
  </si>
  <si>
    <t>56987</t>
  </si>
  <si>
    <t>alquiler correspondiente a febrero 2018 de oficina de esta sie en cotui</t>
  </si>
  <si>
    <t>150173</t>
  </si>
  <si>
    <t>PAG-000008137</t>
  </si>
  <si>
    <t>56988</t>
  </si>
  <si>
    <t>alquiler correspondiente a febrero 2018 de oficina de esta sie en jimani</t>
  </si>
  <si>
    <t>150174</t>
  </si>
  <si>
    <t>PAG-000008138</t>
  </si>
  <si>
    <t>56989</t>
  </si>
  <si>
    <t>alquiler correspondiente a febrero 2018 de oficina de esta sie en samana</t>
  </si>
  <si>
    <t>150175</t>
  </si>
  <si>
    <t>PAG-000008139</t>
  </si>
  <si>
    <t>56990</t>
  </si>
  <si>
    <t>alquiler correspondiente a febrero 2018 de oficina de esta sie en san cristobal</t>
  </si>
  <si>
    <t>150176</t>
  </si>
  <si>
    <t>PAG-000008140</t>
  </si>
  <si>
    <t>56991</t>
  </si>
  <si>
    <t>alquiler correspondiente a febrero 2018 de oficina de esta sie en san juan</t>
  </si>
  <si>
    <t>150177</t>
  </si>
  <si>
    <t>PAG-000008141</t>
  </si>
  <si>
    <t>56992</t>
  </si>
  <si>
    <t>alquiler correspondiente a febrero 2018 de oficina de esta sie en las terrenas</t>
  </si>
  <si>
    <t>150178</t>
  </si>
  <si>
    <t>PAG-000008142</t>
  </si>
  <si>
    <t>56993</t>
  </si>
  <si>
    <t>alquiler correspondiente a febrero 2018 de oficina de esta sie en bonao</t>
  </si>
  <si>
    <t>150179</t>
  </si>
  <si>
    <t>PAG-000008143</t>
  </si>
  <si>
    <t>56994</t>
  </si>
  <si>
    <t>alquiler correspondiente a febrero 2018 de oficina de esta sie en elias piña</t>
  </si>
  <si>
    <t>150180</t>
  </si>
  <si>
    <t>PAG-000008144</t>
  </si>
  <si>
    <t>56995</t>
  </si>
  <si>
    <t>alquiler correspondiente a febrero 2018 de oficina de esta sie en neyba</t>
  </si>
  <si>
    <t>150181</t>
  </si>
  <si>
    <t>PAG-000008145</t>
  </si>
  <si>
    <t>56996</t>
  </si>
  <si>
    <t>alquiler correspondiente a febrero 2018 de oficina de esta sie en puerto plata</t>
  </si>
  <si>
    <t>150182</t>
  </si>
  <si>
    <t>PAG-000008146</t>
  </si>
  <si>
    <t>56997</t>
  </si>
  <si>
    <t>alquiler correspondiente a febrero 2018 de oficina de esta sie en plaza metropolitana</t>
  </si>
  <si>
    <t>150183</t>
  </si>
  <si>
    <t>PAG-000008147</t>
  </si>
  <si>
    <t>56998</t>
  </si>
  <si>
    <t>alquiler correspondiente a febrero 2018 de oficina de esta sie en villa mella</t>
  </si>
  <si>
    <t>150184</t>
  </si>
  <si>
    <t>PAG-000008148</t>
  </si>
  <si>
    <t>56999</t>
  </si>
  <si>
    <t>Balance Final</t>
  </si>
  <si>
    <t>Del 01/02/2018 al 28/02/2018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</si>
</sst>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$_-;\-* #,##0.00\ _$_-;_-* &quot;-&quot;??\ _$_-;_-@_-"/>
  </numFmts>
  <fonts count="8" x14ac:knownFonts="1">
    <font>
      <sz val="11"/>
      <color theme="1"/>
      <name val="Calibri"/>
      <family val="2"/>
      <scheme val="minor"/>
    </font>
    <font>
      <sz val="11"/>
      <name val="Calibri"/>
      <family val="2"/>
    </font>
    <font>
      <b/>
      <sz val="12"/>
      <color rgb="FF000000"/>
      <name val="Arial"/>
      <family val="2"/>
    </font>
    <font>
      <b/>
      <sz val="11"/>
      <color rgb="FF000000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b/>
      <sz val="11"/>
      <name val="Calibri"/>
      <family val="2"/>
      <scheme val="minor"/>
    </font>
    <font>
      <b/>
      <sz val="14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4" fillId="0" borderId="0"/>
    <xf numFmtId="43" fontId="4" fillId="0" borderId="0" applyFont="0" applyFill="0" applyBorder="0" applyAlignment="0" applyProtection="0"/>
  </cellStyleXfs>
  <cellXfs count="39">
    <xf numFmtId="0" fontId="0" fillId="0" borderId="0" xfId="0"/>
    <xf numFmtId="0" fontId="0" fillId="0" borderId="0" xfId="0"/>
    <xf numFmtId="0" fontId="1" fillId="0" borderId="0" xfId="0" applyFont="1" applyFill="1" applyBorder="1"/>
    <xf numFmtId="0" fontId="1" fillId="0" borderId="0" xfId="0" applyFont="1" applyFill="1" applyBorder="1" applyAlignment="1"/>
    <xf numFmtId="0" fontId="2" fillId="0" borderId="0" xfId="0" applyNumberFormat="1" applyFont="1" applyFill="1" applyBorder="1" applyAlignment="1">
      <alignment vertical="center" wrapText="1" readingOrder="1"/>
    </xf>
    <xf numFmtId="0" fontId="1" fillId="0" borderId="0" xfId="0" applyFont="1" applyFill="1" applyBorder="1" applyAlignment="1">
      <alignment readingOrder="1"/>
    </xf>
    <xf numFmtId="0" fontId="3" fillId="0" borderId="0" xfId="0" applyNumberFormat="1" applyFont="1" applyFill="1" applyBorder="1" applyAlignment="1">
      <alignment vertical="center" wrapText="1" readingOrder="1"/>
    </xf>
    <xf numFmtId="0" fontId="1" fillId="0" borderId="0" xfId="0" applyFont="1" applyFill="1" applyBorder="1" applyAlignment="1">
      <alignment horizontal="center"/>
    </xf>
    <xf numFmtId="43" fontId="5" fillId="2" borderId="4" xfId="2" applyFont="1" applyFill="1" applyBorder="1" applyAlignment="1">
      <alignment horizontal="center" vertical="center" wrapText="1"/>
    </xf>
    <xf numFmtId="0" fontId="5" fillId="2" borderId="6" xfId="1" applyFont="1" applyFill="1" applyBorder="1" applyAlignment="1">
      <alignment vertical="center" wrapText="1"/>
    </xf>
    <xf numFmtId="0" fontId="5" fillId="2" borderId="7" xfId="1" applyFont="1" applyFill="1" applyBorder="1" applyAlignment="1">
      <alignment vertical="center" wrapText="1"/>
    </xf>
    <xf numFmtId="0" fontId="5" fillId="2" borderId="7" xfId="1" applyFont="1" applyFill="1" applyBorder="1" applyAlignment="1">
      <alignment horizontal="center" vertical="center" wrapText="1"/>
    </xf>
    <xf numFmtId="0" fontId="5" fillId="2" borderId="8" xfId="1" applyFont="1" applyFill="1" applyBorder="1" applyAlignment="1">
      <alignment vertical="center" wrapText="1"/>
    </xf>
    <xf numFmtId="0" fontId="7" fillId="0" borderId="0" xfId="0" applyNumberFormat="1" applyFont="1" applyFill="1" applyBorder="1" applyAlignment="1">
      <alignment horizontal="center" vertical="center" wrapText="1"/>
    </xf>
    <xf numFmtId="0" fontId="7" fillId="0" borderId="0" xfId="0" applyNumberFormat="1" applyFont="1" applyFill="1" applyBorder="1" applyAlignment="1">
      <alignment vertical="center" wrapText="1"/>
    </xf>
    <xf numFmtId="0" fontId="0" fillId="0" borderId="0" xfId="0"/>
    <xf numFmtId="0" fontId="0" fillId="0" borderId="10" xfId="0" applyFill="1" applyBorder="1"/>
    <xf numFmtId="0" fontId="0" fillId="0" borderId="10" xfId="0" applyBorder="1"/>
    <xf numFmtId="0" fontId="0" fillId="0" borderId="12" xfId="0" applyBorder="1"/>
    <xf numFmtId="0" fontId="0" fillId="0" borderId="13" xfId="0" applyBorder="1"/>
    <xf numFmtId="43" fontId="0" fillId="0" borderId="14" xfId="0" applyNumberFormat="1" applyBorder="1"/>
    <xf numFmtId="0" fontId="1" fillId="0" borderId="0" xfId="0" applyFont="1" applyFill="1" applyBorder="1" applyAlignment="1">
      <alignment horizontal="center"/>
    </xf>
    <xf numFmtId="0" fontId="5" fillId="2" borderId="2" xfId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/>
    </xf>
    <xf numFmtId="0" fontId="5" fillId="2" borderId="8" xfId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horizontal="center" vertical="center" wrapText="1"/>
    </xf>
    <xf numFmtId="0" fontId="5" fillId="2" borderId="9" xfId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0" fillId="0" borderId="5" xfId="0" applyFill="1" applyBorder="1"/>
    <xf numFmtId="0" fontId="0" fillId="0" borderId="15" xfId="0" applyFill="1" applyBorder="1"/>
    <xf numFmtId="0" fontId="0" fillId="0" borderId="16" xfId="0" applyFill="1" applyBorder="1"/>
    <xf numFmtId="43" fontId="0" fillId="0" borderId="17" xfId="0" applyNumberFormat="1" applyBorder="1"/>
    <xf numFmtId="43" fontId="0" fillId="0" borderId="18" xfId="0" applyNumberFormat="1" applyBorder="1"/>
    <xf numFmtId="0" fontId="0" fillId="0" borderId="19" xfId="0" applyBorder="1"/>
    <xf numFmtId="0" fontId="0" fillId="0" borderId="11" xfId="0" applyFill="1" applyBorder="1"/>
    <xf numFmtId="43" fontId="0" fillId="0" borderId="20" xfId="0" applyNumberFormat="1" applyBorder="1"/>
    <xf numFmtId="0" fontId="0" fillId="0" borderId="13" xfId="0" applyBorder="1" applyAlignment="1">
      <alignment horizontal="center"/>
    </xf>
  </cellXfs>
  <cellStyles count="3">
    <cellStyle name="Comma 2" xfId="2"/>
    <cellStyle name="Normal" xfId="0" builtinId="0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2041071</xdr:colOff>
      <xdr:row>1</xdr:row>
      <xdr:rowOff>40821</xdr:rowOff>
    </xdr:from>
    <xdr:to>
      <xdr:col>5</xdr:col>
      <xdr:colOff>5051961</xdr:colOff>
      <xdr:row>5</xdr:row>
      <xdr:rowOff>179890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776357" y="231321"/>
          <a:ext cx="3010890" cy="90106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6"/>
  <sheetViews>
    <sheetView tabSelected="1" zoomScale="70" zoomScaleNormal="70" workbookViewId="0">
      <selection activeCell="F28" sqref="F28"/>
    </sheetView>
  </sheetViews>
  <sheetFormatPr baseColWidth="10" defaultRowHeight="15" x14ac:dyDescent="0.25"/>
  <cols>
    <col min="1" max="1" width="6.42578125" customWidth="1"/>
    <col min="2" max="2" width="14.7109375" bestFit="1" customWidth="1"/>
    <col min="3" max="3" width="17.85546875" bestFit="1" customWidth="1"/>
    <col min="4" max="4" width="16.28515625" bestFit="1" customWidth="1"/>
    <col min="5" max="5" width="13" customWidth="1"/>
    <col min="6" max="6" width="108.140625" customWidth="1"/>
    <col min="7" max="7" width="16.42578125" bestFit="1" customWidth="1"/>
    <col min="8" max="8" width="16.28515625" bestFit="1" customWidth="1"/>
    <col min="9" max="9" width="21.7109375" bestFit="1" customWidth="1"/>
    <col min="11" max="11" width="84.7109375" customWidth="1"/>
  </cols>
  <sheetData>
    <row r="1" spans="1:9" x14ac:dyDescent="0.25">
      <c r="A1" s="2"/>
      <c r="B1" s="2"/>
      <c r="C1" s="2"/>
      <c r="D1" s="2"/>
      <c r="E1" s="2"/>
      <c r="F1" s="2"/>
      <c r="G1" s="2"/>
      <c r="H1" s="3"/>
      <c r="I1" s="3"/>
    </row>
    <row r="2" spans="1:9" s="1" customFormat="1" x14ac:dyDescent="0.25">
      <c r="A2" s="2"/>
      <c r="B2" s="2"/>
      <c r="C2" s="2"/>
      <c r="D2" s="2"/>
      <c r="E2" s="2"/>
      <c r="F2" s="21"/>
      <c r="G2" s="2"/>
      <c r="H2" s="3"/>
      <c r="I2" s="3"/>
    </row>
    <row r="3" spans="1:9" s="1" customFormat="1" x14ac:dyDescent="0.25">
      <c r="A3" s="2"/>
      <c r="B3" s="2"/>
      <c r="C3" s="2"/>
      <c r="D3" s="2"/>
      <c r="E3" s="2"/>
      <c r="F3" s="21"/>
      <c r="G3" s="2"/>
      <c r="H3" s="3"/>
      <c r="I3" s="3"/>
    </row>
    <row r="4" spans="1:9" s="1" customFormat="1" x14ac:dyDescent="0.25">
      <c r="A4" s="2"/>
      <c r="B4" s="2"/>
      <c r="C4" s="2"/>
      <c r="D4" s="2"/>
      <c r="E4" s="2"/>
      <c r="F4" s="21"/>
      <c r="G4" s="2"/>
      <c r="H4" s="3"/>
      <c r="I4" s="3"/>
    </row>
    <row r="5" spans="1:9" s="1" customFormat="1" x14ac:dyDescent="0.25">
      <c r="A5" s="2"/>
      <c r="B5" s="2"/>
      <c r="C5" s="2"/>
      <c r="D5" s="2"/>
      <c r="E5" s="2"/>
      <c r="F5" s="21"/>
      <c r="G5" s="2"/>
      <c r="H5" s="3"/>
      <c r="I5" s="3"/>
    </row>
    <row r="6" spans="1:9" s="1" customFormat="1" x14ac:dyDescent="0.25">
      <c r="A6" s="2"/>
      <c r="B6" s="2"/>
      <c r="C6" s="2"/>
      <c r="D6" s="2"/>
      <c r="E6" s="2"/>
      <c r="F6" s="21"/>
      <c r="G6" s="2"/>
      <c r="H6" s="2"/>
      <c r="I6" s="2"/>
    </row>
    <row r="7" spans="1:9" s="1" customFormat="1" x14ac:dyDescent="0.25">
      <c r="A7" s="2"/>
      <c r="B7" s="2"/>
      <c r="C7" s="2"/>
      <c r="D7" s="2"/>
      <c r="E7" s="2"/>
      <c r="F7" s="3"/>
      <c r="G7" s="2"/>
      <c r="H7" s="2"/>
      <c r="I7" s="2"/>
    </row>
    <row r="8" spans="1:9" ht="21.75" customHeight="1" x14ac:dyDescent="0.25">
      <c r="A8" s="2"/>
      <c r="C8" s="14"/>
      <c r="D8" s="14"/>
      <c r="E8" s="14"/>
      <c r="F8" s="13" t="s">
        <v>13</v>
      </c>
      <c r="G8" s="14"/>
      <c r="H8" s="4"/>
      <c r="I8" s="5"/>
    </row>
    <row r="9" spans="1:9" ht="5.25" customHeight="1" x14ac:dyDescent="0.25">
      <c r="A9" s="2"/>
      <c r="B9" s="2"/>
      <c r="C9" s="2"/>
      <c r="D9" s="2"/>
      <c r="E9" s="2"/>
      <c r="F9" s="7"/>
      <c r="G9" s="2"/>
      <c r="H9" s="2"/>
      <c r="I9" s="2"/>
    </row>
    <row r="10" spans="1:9" ht="15" customHeight="1" x14ac:dyDescent="0.25">
      <c r="A10" s="2"/>
      <c r="B10" s="14"/>
      <c r="C10" s="14"/>
      <c r="D10" s="14"/>
      <c r="E10" s="14"/>
      <c r="F10" s="13" t="s">
        <v>0</v>
      </c>
      <c r="G10" s="14"/>
      <c r="H10" s="6"/>
      <c r="I10" s="3"/>
    </row>
    <row r="11" spans="1:9" ht="5.25" customHeight="1" x14ac:dyDescent="0.25">
      <c r="A11" s="2"/>
      <c r="B11" s="2"/>
      <c r="C11" s="2"/>
      <c r="D11" s="2"/>
      <c r="E11" s="2"/>
      <c r="F11" s="7"/>
      <c r="G11" s="2"/>
      <c r="H11" s="2"/>
      <c r="I11" s="2"/>
    </row>
    <row r="12" spans="1:9" ht="15" customHeight="1" x14ac:dyDescent="0.25">
      <c r="A12" s="2"/>
      <c r="B12" s="14"/>
      <c r="C12" s="14"/>
      <c r="D12" s="14"/>
      <c r="E12" s="14"/>
      <c r="F12" s="13" t="s">
        <v>944</v>
      </c>
      <c r="G12" s="14"/>
      <c r="H12" s="3"/>
      <c r="I12" s="3"/>
    </row>
    <row r="14" spans="1:9" ht="15.75" thickBot="1" x14ac:dyDescent="0.3">
      <c r="A14" s="1"/>
      <c r="B14" s="1"/>
      <c r="C14" s="1"/>
      <c r="D14" s="1"/>
      <c r="E14" s="1"/>
      <c r="F14" s="1"/>
      <c r="G14" s="1"/>
      <c r="H14" s="1"/>
      <c r="I14" s="1"/>
    </row>
    <row r="15" spans="1:9" ht="17.25" thickBot="1" x14ac:dyDescent="0.3">
      <c r="A15" s="25"/>
      <c r="B15" s="22" t="s">
        <v>1</v>
      </c>
      <c r="C15" s="23"/>
      <c r="D15" s="23"/>
      <c r="E15" s="23"/>
      <c r="F15" s="23"/>
      <c r="G15" s="23"/>
      <c r="H15" s="23"/>
      <c r="I15" s="24"/>
    </row>
    <row r="16" spans="1:9" ht="17.25" thickBot="1" x14ac:dyDescent="0.3">
      <c r="A16" s="26"/>
      <c r="B16" s="9"/>
      <c r="C16" s="10"/>
      <c r="D16" s="10"/>
      <c r="E16" s="10"/>
      <c r="F16" s="11" t="s">
        <v>2</v>
      </c>
      <c r="G16" s="10"/>
      <c r="H16" s="12"/>
      <c r="I16" s="8">
        <v>96622010.209999993</v>
      </c>
    </row>
    <row r="17" spans="1:9" ht="15.75" thickBot="1" x14ac:dyDescent="0.3">
      <c r="A17" s="26"/>
      <c r="B17" s="27" t="s">
        <v>11</v>
      </c>
      <c r="C17" s="28" t="s">
        <v>3</v>
      </c>
      <c r="D17" s="29" t="s">
        <v>10</v>
      </c>
      <c r="E17" s="28" t="s">
        <v>4</v>
      </c>
      <c r="F17" s="29" t="s">
        <v>5</v>
      </c>
      <c r="G17" s="28" t="s">
        <v>6</v>
      </c>
      <c r="H17" s="29" t="s">
        <v>7</v>
      </c>
      <c r="I17" s="28" t="s">
        <v>8</v>
      </c>
    </row>
    <row r="18" spans="1:9" x14ac:dyDescent="0.25">
      <c r="A18" s="31">
        <v>1</v>
      </c>
      <c r="B18" s="32" t="s">
        <v>14</v>
      </c>
      <c r="C18" s="32" t="s">
        <v>15</v>
      </c>
      <c r="D18" s="32" t="s">
        <v>9</v>
      </c>
      <c r="E18" s="32">
        <v>43132</v>
      </c>
      <c r="F18" s="32" t="s">
        <v>16</v>
      </c>
      <c r="G18" s="32">
        <v>0</v>
      </c>
      <c r="H18" s="32">
        <v>7000</v>
      </c>
      <c r="I18" s="33">
        <f>I16-G18+H18</f>
        <v>96629010.209999993</v>
      </c>
    </row>
    <row r="19" spans="1:9" x14ac:dyDescent="0.25">
      <c r="A19" s="17">
        <v>2</v>
      </c>
      <c r="B19" s="30" t="s">
        <v>17</v>
      </c>
      <c r="C19" s="30" t="s">
        <v>18</v>
      </c>
      <c r="D19" s="30" t="s">
        <v>9</v>
      </c>
      <c r="E19" s="30">
        <v>43132</v>
      </c>
      <c r="F19" s="30" t="s">
        <v>19</v>
      </c>
      <c r="G19" s="30">
        <v>0</v>
      </c>
      <c r="H19" s="30">
        <v>426768.23</v>
      </c>
      <c r="I19" s="34">
        <f t="shared" ref="I19:I82" si="0">I18-G19+H19</f>
        <v>97055778.439999998</v>
      </c>
    </row>
    <row r="20" spans="1:9" x14ac:dyDescent="0.25">
      <c r="A20" s="16">
        <v>3</v>
      </c>
      <c r="B20" s="30" t="s">
        <v>20</v>
      </c>
      <c r="C20" s="30" t="s">
        <v>21</v>
      </c>
      <c r="D20" s="30" t="s">
        <v>9</v>
      </c>
      <c r="E20" s="30">
        <v>43132</v>
      </c>
      <c r="F20" s="30" t="s">
        <v>22</v>
      </c>
      <c r="G20" s="30">
        <v>0</v>
      </c>
      <c r="H20" s="30">
        <v>177067.26</v>
      </c>
      <c r="I20" s="34">
        <f t="shared" si="0"/>
        <v>97232845.700000003</v>
      </c>
    </row>
    <row r="21" spans="1:9" x14ac:dyDescent="0.25">
      <c r="A21" s="17">
        <v>4</v>
      </c>
      <c r="B21" s="30" t="s">
        <v>23</v>
      </c>
      <c r="C21" s="30" t="s">
        <v>24</v>
      </c>
      <c r="D21" s="30" t="s">
        <v>25</v>
      </c>
      <c r="E21" s="30">
        <v>43133</v>
      </c>
      <c r="F21" s="30" t="s">
        <v>26</v>
      </c>
      <c r="G21" s="30">
        <v>2677409.89</v>
      </c>
      <c r="H21" s="30">
        <v>0</v>
      </c>
      <c r="I21" s="34">
        <f t="shared" si="0"/>
        <v>94555435.810000002</v>
      </c>
    </row>
    <row r="22" spans="1:9" x14ac:dyDescent="0.25">
      <c r="A22" s="16">
        <v>5</v>
      </c>
      <c r="B22" s="30" t="s">
        <v>27</v>
      </c>
      <c r="C22" s="30" t="s">
        <v>28</v>
      </c>
      <c r="D22" s="30" t="s">
        <v>29</v>
      </c>
      <c r="E22" s="30">
        <v>43133</v>
      </c>
      <c r="F22" s="30" t="s">
        <v>30</v>
      </c>
      <c r="G22" s="30">
        <v>4200</v>
      </c>
      <c r="H22" s="30">
        <v>0</v>
      </c>
      <c r="I22" s="34">
        <f t="shared" si="0"/>
        <v>94551235.810000002</v>
      </c>
    </row>
    <row r="23" spans="1:9" x14ac:dyDescent="0.25">
      <c r="A23" s="17">
        <v>6</v>
      </c>
      <c r="B23" s="30" t="s">
        <v>31</v>
      </c>
      <c r="C23" s="30" t="s">
        <v>32</v>
      </c>
      <c r="D23" s="30" t="s">
        <v>33</v>
      </c>
      <c r="E23" s="30">
        <v>43133</v>
      </c>
      <c r="F23" s="30" t="s">
        <v>34</v>
      </c>
      <c r="G23" s="30">
        <v>9808.75</v>
      </c>
      <c r="H23" s="30">
        <v>0</v>
      </c>
      <c r="I23" s="34">
        <f t="shared" si="0"/>
        <v>94541427.060000002</v>
      </c>
    </row>
    <row r="24" spans="1:9" x14ac:dyDescent="0.25">
      <c r="A24" s="16">
        <v>7</v>
      </c>
      <c r="B24" s="30" t="s">
        <v>35</v>
      </c>
      <c r="C24" s="30" t="s">
        <v>36</v>
      </c>
      <c r="D24" s="30" t="s">
        <v>37</v>
      </c>
      <c r="E24" s="30">
        <v>43133</v>
      </c>
      <c r="F24" s="30" t="s">
        <v>38</v>
      </c>
      <c r="G24" s="30">
        <v>18500</v>
      </c>
      <c r="H24" s="30">
        <v>0</v>
      </c>
      <c r="I24" s="34">
        <f t="shared" si="0"/>
        <v>94522927.060000002</v>
      </c>
    </row>
    <row r="25" spans="1:9" x14ac:dyDescent="0.25">
      <c r="A25" s="17">
        <v>8</v>
      </c>
      <c r="B25" s="30" t="s">
        <v>39</v>
      </c>
      <c r="C25" s="30" t="s">
        <v>40</v>
      </c>
      <c r="D25" s="30" t="s">
        <v>9</v>
      </c>
      <c r="E25" s="30">
        <v>43136</v>
      </c>
      <c r="F25" s="30" t="s">
        <v>41</v>
      </c>
      <c r="G25" s="30">
        <v>0</v>
      </c>
      <c r="H25" s="30">
        <v>3101639.72</v>
      </c>
      <c r="I25" s="34">
        <f t="shared" si="0"/>
        <v>97624566.780000001</v>
      </c>
    </row>
    <row r="26" spans="1:9" x14ac:dyDescent="0.25">
      <c r="A26" s="16">
        <v>9</v>
      </c>
      <c r="B26" s="30" t="s">
        <v>42</v>
      </c>
      <c r="C26" s="30" t="s">
        <v>43</v>
      </c>
      <c r="D26" s="30" t="s">
        <v>9</v>
      </c>
      <c r="E26" s="30">
        <v>43136</v>
      </c>
      <c r="F26" s="30" t="s">
        <v>44</v>
      </c>
      <c r="G26" s="30">
        <v>0</v>
      </c>
      <c r="H26" s="30">
        <v>31200</v>
      </c>
      <c r="I26" s="34">
        <f t="shared" si="0"/>
        <v>97655766.780000001</v>
      </c>
    </row>
    <row r="27" spans="1:9" x14ac:dyDescent="0.25">
      <c r="A27" s="17">
        <v>10</v>
      </c>
      <c r="B27" s="30" t="s">
        <v>45</v>
      </c>
      <c r="C27" s="30" t="s">
        <v>46</v>
      </c>
      <c r="D27" s="30" t="s">
        <v>9</v>
      </c>
      <c r="E27" s="30">
        <v>43136</v>
      </c>
      <c r="F27" s="30" t="s">
        <v>47</v>
      </c>
      <c r="G27" s="30">
        <v>0</v>
      </c>
      <c r="H27" s="30">
        <v>560258.51</v>
      </c>
      <c r="I27" s="34">
        <f t="shared" si="0"/>
        <v>98216025.290000007</v>
      </c>
    </row>
    <row r="28" spans="1:9" x14ac:dyDescent="0.25">
      <c r="A28" s="16">
        <v>11</v>
      </c>
      <c r="B28" s="30" t="s">
        <v>48</v>
      </c>
      <c r="C28" s="30" t="s">
        <v>49</v>
      </c>
      <c r="D28" s="30" t="s">
        <v>9</v>
      </c>
      <c r="E28" s="30">
        <v>43136</v>
      </c>
      <c r="F28" s="30" t="s">
        <v>50</v>
      </c>
      <c r="G28" s="30">
        <v>0</v>
      </c>
      <c r="H28" s="30">
        <v>5110020.04</v>
      </c>
      <c r="I28" s="34">
        <f t="shared" si="0"/>
        <v>103326045.33000001</v>
      </c>
    </row>
    <row r="29" spans="1:9" x14ac:dyDescent="0.25">
      <c r="A29" s="17">
        <v>12</v>
      </c>
      <c r="B29" s="30" t="s">
        <v>51</v>
      </c>
      <c r="C29" s="30" t="s">
        <v>52</v>
      </c>
      <c r="D29" s="30" t="s">
        <v>9</v>
      </c>
      <c r="E29" s="30">
        <v>43137</v>
      </c>
      <c r="F29" s="30" t="s">
        <v>53</v>
      </c>
      <c r="G29" s="30">
        <v>0</v>
      </c>
      <c r="H29" s="30">
        <v>7300</v>
      </c>
      <c r="I29" s="34">
        <f t="shared" si="0"/>
        <v>103333345.33000001</v>
      </c>
    </row>
    <row r="30" spans="1:9" x14ac:dyDescent="0.25">
      <c r="A30" s="16">
        <v>13</v>
      </c>
      <c r="B30" s="30" t="s">
        <v>54</v>
      </c>
      <c r="C30" s="30" t="s">
        <v>55</v>
      </c>
      <c r="D30" s="30" t="s">
        <v>9</v>
      </c>
      <c r="E30" s="30">
        <v>43137</v>
      </c>
      <c r="F30" s="30" t="s">
        <v>56</v>
      </c>
      <c r="G30" s="30">
        <v>0</v>
      </c>
      <c r="H30" s="30">
        <v>527000</v>
      </c>
      <c r="I30" s="34">
        <f t="shared" si="0"/>
        <v>103860345.33000001</v>
      </c>
    </row>
    <row r="31" spans="1:9" x14ac:dyDescent="0.25">
      <c r="A31" s="17">
        <v>14</v>
      </c>
      <c r="B31" s="30" t="s">
        <v>57</v>
      </c>
      <c r="C31" s="30" t="s">
        <v>58</v>
      </c>
      <c r="D31" s="30" t="s">
        <v>9</v>
      </c>
      <c r="E31" s="30">
        <v>43137</v>
      </c>
      <c r="F31" s="30" t="s">
        <v>59</v>
      </c>
      <c r="G31" s="30">
        <v>0</v>
      </c>
      <c r="H31" s="30">
        <v>527000</v>
      </c>
      <c r="I31" s="34">
        <f t="shared" si="0"/>
        <v>104387345.33000001</v>
      </c>
    </row>
    <row r="32" spans="1:9" x14ac:dyDescent="0.25">
      <c r="A32" s="16">
        <v>15</v>
      </c>
      <c r="B32" s="30" t="s">
        <v>60</v>
      </c>
      <c r="C32" s="30" t="s">
        <v>61</v>
      </c>
      <c r="D32" s="30" t="s">
        <v>62</v>
      </c>
      <c r="E32" s="30">
        <v>43137</v>
      </c>
      <c r="F32" s="30" t="s">
        <v>63</v>
      </c>
      <c r="G32" s="30">
        <v>1700</v>
      </c>
      <c r="H32" s="30">
        <v>0</v>
      </c>
      <c r="I32" s="34">
        <f t="shared" si="0"/>
        <v>104385645.33000001</v>
      </c>
    </row>
    <row r="33" spans="1:9" x14ac:dyDescent="0.25">
      <c r="A33" s="17">
        <v>16</v>
      </c>
      <c r="B33" s="30" t="s">
        <v>64</v>
      </c>
      <c r="C33" s="30" t="s">
        <v>65</v>
      </c>
      <c r="D33" s="30" t="s">
        <v>66</v>
      </c>
      <c r="E33" s="30">
        <v>43137</v>
      </c>
      <c r="F33" s="30" t="s">
        <v>67</v>
      </c>
      <c r="G33" s="30">
        <v>7000</v>
      </c>
      <c r="H33" s="30">
        <v>0</v>
      </c>
      <c r="I33" s="34">
        <f t="shared" si="0"/>
        <v>104378645.33000001</v>
      </c>
    </row>
    <row r="34" spans="1:9" x14ac:dyDescent="0.25">
      <c r="A34" s="16">
        <v>17</v>
      </c>
      <c r="B34" s="30" t="s">
        <v>68</v>
      </c>
      <c r="C34" s="30" t="s">
        <v>69</v>
      </c>
      <c r="D34" s="30" t="s">
        <v>70</v>
      </c>
      <c r="E34" s="30">
        <v>43137</v>
      </c>
      <c r="F34" s="30" t="s">
        <v>67</v>
      </c>
      <c r="G34" s="30">
        <v>7000</v>
      </c>
      <c r="H34" s="30">
        <v>0</v>
      </c>
      <c r="I34" s="34">
        <f t="shared" si="0"/>
        <v>104371645.33000001</v>
      </c>
    </row>
    <row r="35" spans="1:9" x14ac:dyDescent="0.25">
      <c r="A35" s="17">
        <v>18</v>
      </c>
      <c r="B35" s="30" t="s">
        <v>71</v>
      </c>
      <c r="C35" s="30" t="s">
        <v>72</v>
      </c>
      <c r="D35" s="30" t="s">
        <v>73</v>
      </c>
      <c r="E35" s="30">
        <v>43137</v>
      </c>
      <c r="F35" s="30" t="s">
        <v>74</v>
      </c>
      <c r="G35" s="30">
        <v>517138.3</v>
      </c>
      <c r="H35" s="30">
        <v>0</v>
      </c>
      <c r="I35" s="34">
        <f t="shared" si="0"/>
        <v>103854507.03000002</v>
      </c>
    </row>
    <row r="36" spans="1:9" x14ac:dyDescent="0.25">
      <c r="A36" s="16">
        <v>19</v>
      </c>
      <c r="B36" s="30" t="s">
        <v>75</v>
      </c>
      <c r="C36" s="30" t="s">
        <v>76</v>
      </c>
      <c r="D36" s="30" t="s">
        <v>77</v>
      </c>
      <c r="E36" s="30">
        <v>43137</v>
      </c>
      <c r="F36" s="30" t="s">
        <v>78</v>
      </c>
      <c r="G36" s="30">
        <v>2628.36</v>
      </c>
      <c r="H36" s="30">
        <v>0</v>
      </c>
      <c r="I36" s="34">
        <f t="shared" si="0"/>
        <v>103851878.67000002</v>
      </c>
    </row>
    <row r="37" spans="1:9" x14ac:dyDescent="0.25">
      <c r="A37" s="17">
        <v>20</v>
      </c>
      <c r="B37" s="30" t="s">
        <v>79</v>
      </c>
      <c r="C37" s="30" t="s">
        <v>80</v>
      </c>
      <c r="D37" s="30" t="s">
        <v>9</v>
      </c>
      <c r="E37" s="30">
        <v>43137</v>
      </c>
      <c r="F37" s="30" t="s">
        <v>81</v>
      </c>
      <c r="G37" s="30">
        <v>32000000</v>
      </c>
      <c r="H37" s="30">
        <v>0</v>
      </c>
      <c r="I37" s="34">
        <f t="shared" si="0"/>
        <v>71851878.670000017</v>
      </c>
    </row>
    <row r="38" spans="1:9" x14ac:dyDescent="0.25">
      <c r="A38" s="16">
        <v>21</v>
      </c>
      <c r="B38" s="30" t="s">
        <v>82</v>
      </c>
      <c r="C38" s="30" t="s">
        <v>83</v>
      </c>
      <c r="D38" s="30" t="s">
        <v>9</v>
      </c>
      <c r="E38" s="30">
        <v>43138</v>
      </c>
      <c r="F38" s="30" t="s">
        <v>84</v>
      </c>
      <c r="G38" s="30">
        <v>0</v>
      </c>
      <c r="H38" s="30">
        <v>43484.78</v>
      </c>
      <c r="I38" s="34">
        <f t="shared" si="0"/>
        <v>71895363.450000018</v>
      </c>
    </row>
    <row r="39" spans="1:9" x14ac:dyDescent="0.25">
      <c r="A39" s="17">
        <v>22</v>
      </c>
      <c r="B39" s="30" t="s">
        <v>85</v>
      </c>
      <c r="C39" s="30" t="s">
        <v>86</v>
      </c>
      <c r="D39" s="30" t="s">
        <v>87</v>
      </c>
      <c r="E39" s="30">
        <v>43138</v>
      </c>
      <c r="F39" s="30" t="s">
        <v>88</v>
      </c>
      <c r="G39" s="30">
        <v>308301.48</v>
      </c>
      <c r="H39" s="30">
        <v>0</v>
      </c>
      <c r="I39" s="34">
        <f t="shared" si="0"/>
        <v>71587061.970000014</v>
      </c>
    </row>
    <row r="40" spans="1:9" x14ac:dyDescent="0.25">
      <c r="A40" s="16">
        <v>23</v>
      </c>
      <c r="B40" s="30" t="s">
        <v>89</v>
      </c>
      <c r="C40" s="30" t="s">
        <v>90</v>
      </c>
      <c r="D40" s="30" t="s">
        <v>91</v>
      </c>
      <c r="E40" s="30">
        <v>43138</v>
      </c>
      <c r="F40" s="30" t="s">
        <v>92</v>
      </c>
      <c r="G40" s="30">
        <v>7500</v>
      </c>
      <c r="H40" s="30">
        <v>0</v>
      </c>
      <c r="I40" s="34">
        <f t="shared" si="0"/>
        <v>71579561.970000014</v>
      </c>
    </row>
    <row r="41" spans="1:9" x14ac:dyDescent="0.25">
      <c r="A41" s="17">
        <v>24</v>
      </c>
      <c r="B41" s="30" t="s">
        <v>93</v>
      </c>
      <c r="C41" s="30" t="s">
        <v>94</v>
      </c>
      <c r="D41" s="30" t="s">
        <v>95</v>
      </c>
      <c r="E41" s="30">
        <v>43138</v>
      </c>
      <c r="F41" s="30" t="s">
        <v>92</v>
      </c>
      <c r="G41" s="30">
        <v>5400</v>
      </c>
      <c r="H41" s="30">
        <v>0</v>
      </c>
      <c r="I41" s="34">
        <f t="shared" si="0"/>
        <v>71574161.970000014</v>
      </c>
    </row>
    <row r="42" spans="1:9" x14ac:dyDescent="0.25">
      <c r="A42" s="16">
        <v>25</v>
      </c>
      <c r="B42" s="30" t="s">
        <v>96</v>
      </c>
      <c r="C42" s="30" t="s">
        <v>97</v>
      </c>
      <c r="D42" s="30" t="s">
        <v>98</v>
      </c>
      <c r="E42" s="30">
        <v>43138</v>
      </c>
      <c r="F42" s="30" t="s">
        <v>99</v>
      </c>
      <c r="G42" s="30">
        <v>29000</v>
      </c>
      <c r="H42" s="30">
        <v>0</v>
      </c>
      <c r="I42" s="34">
        <f t="shared" si="0"/>
        <v>71545161.970000014</v>
      </c>
    </row>
    <row r="43" spans="1:9" x14ac:dyDescent="0.25">
      <c r="A43" s="17">
        <v>26</v>
      </c>
      <c r="B43" s="30" t="s">
        <v>100</v>
      </c>
      <c r="C43" s="30" t="s">
        <v>101</v>
      </c>
      <c r="D43" s="30" t="s">
        <v>102</v>
      </c>
      <c r="E43" s="30">
        <v>43138</v>
      </c>
      <c r="F43" s="30" t="s">
        <v>103</v>
      </c>
      <c r="G43" s="30">
        <v>12237.04</v>
      </c>
      <c r="H43" s="30">
        <v>0</v>
      </c>
      <c r="I43" s="34">
        <f t="shared" si="0"/>
        <v>71532924.930000007</v>
      </c>
    </row>
    <row r="44" spans="1:9" x14ac:dyDescent="0.25">
      <c r="A44" s="16">
        <v>27</v>
      </c>
      <c r="B44" s="30" t="s">
        <v>104</v>
      </c>
      <c r="C44" s="30" t="s">
        <v>105</v>
      </c>
      <c r="D44" s="30" t="s">
        <v>106</v>
      </c>
      <c r="E44" s="30">
        <v>43138</v>
      </c>
      <c r="F44" s="30" t="s">
        <v>107</v>
      </c>
      <c r="G44" s="30">
        <v>15000</v>
      </c>
      <c r="H44" s="30">
        <v>0</v>
      </c>
      <c r="I44" s="34">
        <f t="shared" si="0"/>
        <v>71517924.930000007</v>
      </c>
    </row>
    <row r="45" spans="1:9" x14ac:dyDescent="0.25">
      <c r="A45" s="17">
        <v>28</v>
      </c>
      <c r="B45" s="30" t="s">
        <v>108</v>
      </c>
      <c r="C45" s="30" t="s">
        <v>109</v>
      </c>
      <c r="D45" s="30" t="s">
        <v>110</v>
      </c>
      <c r="E45" s="30">
        <v>43138</v>
      </c>
      <c r="F45" s="30" t="s">
        <v>92</v>
      </c>
      <c r="G45" s="30">
        <v>21600</v>
      </c>
      <c r="H45" s="30">
        <v>0</v>
      </c>
      <c r="I45" s="34">
        <f t="shared" si="0"/>
        <v>71496324.930000007</v>
      </c>
    </row>
    <row r="46" spans="1:9" x14ac:dyDescent="0.25">
      <c r="A46" s="16">
        <v>29</v>
      </c>
      <c r="B46" s="30" t="s">
        <v>111</v>
      </c>
      <c r="C46" s="30" t="s">
        <v>112</v>
      </c>
      <c r="D46" s="30" t="s">
        <v>113</v>
      </c>
      <c r="E46" s="30">
        <v>43138</v>
      </c>
      <c r="F46" s="30" t="s">
        <v>114</v>
      </c>
      <c r="G46" s="30">
        <v>33900</v>
      </c>
      <c r="H46" s="30">
        <v>0</v>
      </c>
      <c r="I46" s="34">
        <f t="shared" si="0"/>
        <v>71462424.930000007</v>
      </c>
    </row>
    <row r="47" spans="1:9" x14ac:dyDescent="0.25">
      <c r="A47" s="17">
        <v>30</v>
      </c>
      <c r="B47" s="30" t="s">
        <v>115</v>
      </c>
      <c r="C47" s="30" t="s">
        <v>116</v>
      </c>
      <c r="D47" s="30" t="s">
        <v>117</v>
      </c>
      <c r="E47" s="30">
        <v>43138</v>
      </c>
      <c r="F47" s="30" t="s">
        <v>118</v>
      </c>
      <c r="G47" s="30">
        <v>28728.81</v>
      </c>
      <c r="H47" s="30">
        <v>0</v>
      </c>
      <c r="I47" s="34">
        <f t="shared" si="0"/>
        <v>71433696.120000005</v>
      </c>
    </row>
    <row r="48" spans="1:9" x14ac:dyDescent="0.25">
      <c r="A48" s="16">
        <v>31</v>
      </c>
      <c r="B48" s="30" t="s">
        <v>119</v>
      </c>
      <c r="C48" s="30" t="s">
        <v>120</v>
      </c>
      <c r="D48" s="30" t="s">
        <v>121</v>
      </c>
      <c r="E48" s="30">
        <v>43138</v>
      </c>
      <c r="F48" s="30" t="s">
        <v>122</v>
      </c>
      <c r="G48" s="30">
        <v>25700.58</v>
      </c>
      <c r="H48" s="30">
        <v>0</v>
      </c>
      <c r="I48" s="34">
        <f t="shared" si="0"/>
        <v>71407995.540000007</v>
      </c>
    </row>
    <row r="49" spans="1:9" x14ac:dyDescent="0.25">
      <c r="A49" s="17">
        <v>32</v>
      </c>
      <c r="B49" s="30" t="s">
        <v>123</v>
      </c>
      <c r="C49" s="30" t="s">
        <v>124</v>
      </c>
      <c r="D49" s="30" t="s">
        <v>125</v>
      </c>
      <c r="E49" s="30">
        <v>43138</v>
      </c>
      <c r="F49" s="30" t="s">
        <v>126</v>
      </c>
      <c r="G49" s="30">
        <v>1400</v>
      </c>
      <c r="H49" s="30">
        <v>0</v>
      </c>
      <c r="I49" s="34">
        <f t="shared" si="0"/>
        <v>71406595.540000007</v>
      </c>
    </row>
    <row r="50" spans="1:9" x14ac:dyDescent="0.25">
      <c r="A50" s="16">
        <v>33</v>
      </c>
      <c r="B50" s="30" t="s">
        <v>127</v>
      </c>
      <c r="C50" s="30" t="s">
        <v>128</v>
      </c>
      <c r="D50" s="30" t="s">
        <v>129</v>
      </c>
      <c r="E50" s="30">
        <v>43138</v>
      </c>
      <c r="F50" s="30" t="s">
        <v>130</v>
      </c>
      <c r="G50" s="30">
        <v>660</v>
      </c>
      <c r="H50" s="30">
        <v>0</v>
      </c>
      <c r="I50" s="34">
        <f t="shared" si="0"/>
        <v>71405935.540000007</v>
      </c>
    </row>
    <row r="51" spans="1:9" x14ac:dyDescent="0.25">
      <c r="A51" s="17">
        <v>34</v>
      </c>
      <c r="B51" s="30" t="s">
        <v>131</v>
      </c>
      <c r="C51" s="30" t="s">
        <v>132</v>
      </c>
      <c r="D51" s="30" t="s">
        <v>133</v>
      </c>
      <c r="E51" s="30">
        <v>43138</v>
      </c>
      <c r="F51" s="30" t="s">
        <v>134</v>
      </c>
      <c r="G51" s="30">
        <v>4111.55</v>
      </c>
      <c r="H51" s="30">
        <v>0</v>
      </c>
      <c r="I51" s="34">
        <f t="shared" si="0"/>
        <v>71401823.99000001</v>
      </c>
    </row>
    <row r="52" spans="1:9" x14ac:dyDescent="0.25">
      <c r="A52" s="16">
        <v>35</v>
      </c>
      <c r="B52" s="30" t="s">
        <v>135</v>
      </c>
      <c r="C52" s="30" t="s">
        <v>136</v>
      </c>
      <c r="D52" s="30" t="s">
        <v>137</v>
      </c>
      <c r="E52" s="30">
        <v>43138</v>
      </c>
      <c r="F52" s="30" t="s">
        <v>138</v>
      </c>
      <c r="G52" s="30">
        <v>30000</v>
      </c>
      <c r="H52" s="30">
        <v>0</v>
      </c>
      <c r="I52" s="34">
        <f t="shared" si="0"/>
        <v>71371823.99000001</v>
      </c>
    </row>
    <row r="53" spans="1:9" x14ac:dyDescent="0.25">
      <c r="A53" s="17">
        <v>36</v>
      </c>
      <c r="B53" s="30" t="s">
        <v>139</v>
      </c>
      <c r="C53" s="30" t="s">
        <v>140</v>
      </c>
      <c r="D53" s="30" t="s">
        <v>141</v>
      </c>
      <c r="E53" s="30">
        <v>43138</v>
      </c>
      <c r="F53" s="30" t="s">
        <v>142</v>
      </c>
      <c r="G53" s="30">
        <v>70783.199999999997</v>
      </c>
      <c r="H53" s="30">
        <v>0</v>
      </c>
      <c r="I53" s="34">
        <f t="shared" si="0"/>
        <v>71301040.790000007</v>
      </c>
    </row>
    <row r="54" spans="1:9" x14ac:dyDescent="0.25">
      <c r="A54" s="16">
        <v>37</v>
      </c>
      <c r="B54" s="30" t="s">
        <v>143</v>
      </c>
      <c r="C54" s="30" t="s">
        <v>144</v>
      </c>
      <c r="D54" s="30" t="s">
        <v>9</v>
      </c>
      <c r="E54" s="30">
        <v>43138</v>
      </c>
      <c r="F54" s="30" t="s">
        <v>145</v>
      </c>
      <c r="G54" s="30">
        <v>48000</v>
      </c>
      <c r="H54" s="30">
        <v>0</v>
      </c>
      <c r="I54" s="34">
        <f t="shared" si="0"/>
        <v>71253040.790000007</v>
      </c>
    </row>
    <row r="55" spans="1:9" x14ac:dyDescent="0.25">
      <c r="A55" s="17">
        <v>38</v>
      </c>
      <c r="B55" s="30" t="s">
        <v>146</v>
      </c>
      <c r="C55" s="30" t="s">
        <v>147</v>
      </c>
      <c r="D55" s="30" t="s">
        <v>148</v>
      </c>
      <c r="E55" s="30">
        <v>43139</v>
      </c>
      <c r="F55" s="30" t="s">
        <v>149</v>
      </c>
      <c r="G55" s="30">
        <v>146448</v>
      </c>
      <c r="H55" s="30">
        <v>0</v>
      </c>
      <c r="I55" s="34">
        <f t="shared" si="0"/>
        <v>71106592.790000007</v>
      </c>
    </row>
    <row r="56" spans="1:9" x14ac:dyDescent="0.25">
      <c r="A56" s="16">
        <v>39</v>
      </c>
      <c r="B56" s="30" t="s">
        <v>150</v>
      </c>
      <c r="C56" s="30" t="s">
        <v>151</v>
      </c>
      <c r="D56" s="30" t="s">
        <v>152</v>
      </c>
      <c r="E56" s="30">
        <v>43139</v>
      </c>
      <c r="F56" s="30" t="s">
        <v>153</v>
      </c>
      <c r="G56" s="30">
        <v>5500</v>
      </c>
      <c r="H56" s="30">
        <v>0</v>
      </c>
      <c r="I56" s="34">
        <f t="shared" si="0"/>
        <v>71101092.790000007</v>
      </c>
    </row>
    <row r="57" spans="1:9" x14ac:dyDescent="0.25">
      <c r="A57" s="17">
        <v>40</v>
      </c>
      <c r="B57" s="30" t="s">
        <v>154</v>
      </c>
      <c r="C57" s="30" t="s">
        <v>155</v>
      </c>
      <c r="D57" s="30" t="s">
        <v>156</v>
      </c>
      <c r="E57" s="30">
        <v>43139</v>
      </c>
      <c r="F57" s="30" t="s">
        <v>157</v>
      </c>
      <c r="G57" s="30">
        <v>150</v>
      </c>
      <c r="H57" s="30">
        <v>0</v>
      </c>
      <c r="I57" s="34">
        <f t="shared" si="0"/>
        <v>71100942.790000007</v>
      </c>
    </row>
    <row r="58" spans="1:9" x14ac:dyDescent="0.25">
      <c r="A58" s="16">
        <v>41</v>
      </c>
      <c r="B58" s="30" t="s">
        <v>158</v>
      </c>
      <c r="C58" s="30" t="s">
        <v>159</v>
      </c>
      <c r="D58" s="30" t="s">
        <v>160</v>
      </c>
      <c r="E58" s="30">
        <v>43139</v>
      </c>
      <c r="F58" s="30" t="s">
        <v>12</v>
      </c>
      <c r="G58" s="30">
        <v>87322.49</v>
      </c>
      <c r="H58" s="30">
        <v>0</v>
      </c>
      <c r="I58" s="34">
        <f t="shared" si="0"/>
        <v>71013620.300000012</v>
      </c>
    </row>
    <row r="59" spans="1:9" x14ac:dyDescent="0.25">
      <c r="A59" s="17">
        <v>42</v>
      </c>
      <c r="B59" s="30" t="s">
        <v>161</v>
      </c>
      <c r="C59" s="30" t="s">
        <v>162</v>
      </c>
      <c r="D59" s="30" t="s">
        <v>163</v>
      </c>
      <c r="E59" s="30">
        <v>43139</v>
      </c>
      <c r="F59" s="30" t="s">
        <v>164</v>
      </c>
      <c r="G59" s="30">
        <v>108083.77</v>
      </c>
      <c r="H59" s="30">
        <v>0</v>
      </c>
      <c r="I59" s="34">
        <f t="shared" si="0"/>
        <v>70905536.530000016</v>
      </c>
    </row>
    <row r="60" spans="1:9" x14ac:dyDescent="0.25">
      <c r="A60" s="16">
        <v>43</v>
      </c>
      <c r="B60" s="30" t="s">
        <v>165</v>
      </c>
      <c r="C60" s="30" t="s">
        <v>166</v>
      </c>
      <c r="D60" s="30" t="s">
        <v>167</v>
      </c>
      <c r="E60" s="30">
        <v>43139</v>
      </c>
      <c r="F60" s="30" t="s">
        <v>168</v>
      </c>
      <c r="G60" s="30">
        <v>10000</v>
      </c>
      <c r="H60" s="30">
        <v>0</v>
      </c>
      <c r="I60" s="34">
        <f t="shared" si="0"/>
        <v>70895536.530000016</v>
      </c>
    </row>
    <row r="61" spans="1:9" x14ac:dyDescent="0.25">
      <c r="A61" s="17">
        <v>44</v>
      </c>
      <c r="B61" s="30" t="s">
        <v>169</v>
      </c>
      <c r="C61" s="30" t="s">
        <v>170</v>
      </c>
      <c r="D61" s="30" t="s">
        <v>171</v>
      </c>
      <c r="E61" s="30">
        <v>43139</v>
      </c>
      <c r="F61" s="30" t="s">
        <v>172</v>
      </c>
      <c r="G61" s="30">
        <v>61393.68</v>
      </c>
      <c r="H61" s="30">
        <v>0</v>
      </c>
      <c r="I61" s="34">
        <f t="shared" si="0"/>
        <v>70834142.850000009</v>
      </c>
    </row>
    <row r="62" spans="1:9" x14ac:dyDescent="0.25">
      <c r="A62" s="16">
        <v>45</v>
      </c>
      <c r="B62" s="30" t="s">
        <v>173</v>
      </c>
      <c r="C62" s="30" t="s">
        <v>174</v>
      </c>
      <c r="D62" s="30" t="s">
        <v>175</v>
      </c>
      <c r="E62" s="30">
        <v>43139</v>
      </c>
      <c r="F62" s="30" t="s">
        <v>12</v>
      </c>
      <c r="G62" s="30">
        <v>54886.2</v>
      </c>
      <c r="H62" s="30">
        <v>0</v>
      </c>
      <c r="I62" s="34">
        <f t="shared" si="0"/>
        <v>70779256.650000006</v>
      </c>
    </row>
    <row r="63" spans="1:9" x14ac:dyDescent="0.25">
      <c r="A63" s="17">
        <v>46</v>
      </c>
      <c r="B63" s="30" t="s">
        <v>176</v>
      </c>
      <c r="C63" s="30" t="s">
        <v>177</v>
      </c>
      <c r="D63" s="30" t="s">
        <v>9</v>
      </c>
      <c r="E63" s="30">
        <v>43139</v>
      </c>
      <c r="F63" s="30" t="s">
        <v>178</v>
      </c>
      <c r="G63" s="30">
        <v>-108083.77</v>
      </c>
      <c r="H63" s="30">
        <v>0</v>
      </c>
      <c r="I63" s="34">
        <f t="shared" si="0"/>
        <v>70887340.420000002</v>
      </c>
    </row>
    <row r="64" spans="1:9" x14ac:dyDescent="0.25">
      <c r="A64" s="16">
        <v>47</v>
      </c>
      <c r="B64" s="30" t="s">
        <v>179</v>
      </c>
      <c r="C64" s="30" t="s">
        <v>180</v>
      </c>
      <c r="D64" s="30" t="s">
        <v>9</v>
      </c>
      <c r="E64" s="30">
        <v>43139</v>
      </c>
      <c r="F64" s="30" t="s">
        <v>181</v>
      </c>
      <c r="G64" s="30">
        <v>-61393.68</v>
      </c>
      <c r="H64" s="30">
        <v>0</v>
      </c>
      <c r="I64" s="34">
        <f t="shared" si="0"/>
        <v>70948734.100000009</v>
      </c>
    </row>
    <row r="65" spans="1:9" x14ac:dyDescent="0.25">
      <c r="A65" s="17">
        <v>48</v>
      </c>
      <c r="B65" s="30" t="s">
        <v>182</v>
      </c>
      <c r="C65" s="30" t="s">
        <v>183</v>
      </c>
      <c r="D65" s="30" t="s">
        <v>9</v>
      </c>
      <c r="E65" s="30">
        <v>43140</v>
      </c>
      <c r="F65" s="30" t="s">
        <v>184</v>
      </c>
      <c r="G65" s="30">
        <v>0</v>
      </c>
      <c r="H65" s="30">
        <v>7300000</v>
      </c>
      <c r="I65" s="34">
        <f t="shared" si="0"/>
        <v>78248734.100000009</v>
      </c>
    </row>
    <row r="66" spans="1:9" x14ac:dyDescent="0.25">
      <c r="A66" s="16">
        <v>49</v>
      </c>
      <c r="B66" s="30" t="s">
        <v>185</v>
      </c>
      <c r="C66" s="30" t="s">
        <v>186</v>
      </c>
      <c r="D66" s="30" t="s">
        <v>9</v>
      </c>
      <c r="E66" s="30">
        <v>43140</v>
      </c>
      <c r="F66" s="30" t="s">
        <v>187</v>
      </c>
      <c r="G66" s="30">
        <v>481003</v>
      </c>
      <c r="H66" s="30">
        <v>0</v>
      </c>
      <c r="I66" s="34">
        <f t="shared" si="0"/>
        <v>77767731.100000009</v>
      </c>
    </row>
    <row r="67" spans="1:9" x14ac:dyDescent="0.25">
      <c r="A67" s="17">
        <v>50</v>
      </c>
      <c r="B67" s="30" t="s">
        <v>188</v>
      </c>
      <c r="C67" s="30" t="s">
        <v>189</v>
      </c>
      <c r="D67" s="30" t="s">
        <v>9</v>
      </c>
      <c r="E67" s="30">
        <v>43143</v>
      </c>
      <c r="F67" s="30" t="s">
        <v>190</v>
      </c>
      <c r="G67" s="30">
        <v>0</v>
      </c>
      <c r="H67" s="30">
        <v>4100</v>
      </c>
      <c r="I67" s="34">
        <f t="shared" si="0"/>
        <v>77771831.100000009</v>
      </c>
    </row>
    <row r="68" spans="1:9" x14ac:dyDescent="0.25">
      <c r="A68" s="16">
        <v>51</v>
      </c>
      <c r="B68" s="30" t="s">
        <v>191</v>
      </c>
      <c r="C68" s="30" t="s">
        <v>192</v>
      </c>
      <c r="D68" s="30" t="s">
        <v>9</v>
      </c>
      <c r="E68" s="30">
        <v>43143</v>
      </c>
      <c r="F68" s="30" t="s">
        <v>193</v>
      </c>
      <c r="G68" s="30">
        <v>0</v>
      </c>
      <c r="H68" s="30">
        <v>6544048.4100000001</v>
      </c>
      <c r="I68" s="34">
        <f t="shared" si="0"/>
        <v>84315879.510000005</v>
      </c>
    </row>
    <row r="69" spans="1:9" x14ac:dyDescent="0.25">
      <c r="A69" s="17">
        <v>52</v>
      </c>
      <c r="B69" s="30" t="s">
        <v>194</v>
      </c>
      <c r="C69" s="30" t="s">
        <v>195</v>
      </c>
      <c r="D69" s="30" t="s">
        <v>9</v>
      </c>
      <c r="E69" s="30">
        <v>43143</v>
      </c>
      <c r="F69" s="30" t="s">
        <v>196</v>
      </c>
      <c r="G69" s="30">
        <v>0</v>
      </c>
      <c r="H69" s="30">
        <v>2756645.72</v>
      </c>
      <c r="I69" s="34">
        <f t="shared" si="0"/>
        <v>87072525.230000004</v>
      </c>
    </row>
    <row r="70" spans="1:9" x14ac:dyDescent="0.25">
      <c r="A70" s="16">
        <v>53</v>
      </c>
      <c r="B70" s="30" t="s">
        <v>197</v>
      </c>
      <c r="C70" s="30" t="s">
        <v>198</v>
      </c>
      <c r="D70" s="30" t="s">
        <v>9</v>
      </c>
      <c r="E70" s="30">
        <v>43143</v>
      </c>
      <c r="F70" s="30" t="s">
        <v>199</v>
      </c>
      <c r="G70" s="30">
        <v>0</v>
      </c>
      <c r="H70" s="30">
        <v>6255344.1100000003</v>
      </c>
      <c r="I70" s="34">
        <f t="shared" si="0"/>
        <v>93327869.340000004</v>
      </c>
    </row>
    <row r="71" spans="1:9" x14ac:dyDescent="0.25">
      <c r="A71" s="17">
        <v>54</v>
      </c>
      <c r="B71" s="30" t="s">
        <v>200</v>
      </c>
      <c r="C71" s="30" t="s">
        <v>201</v>
      </c>
      <c r="D71" s="30" t="s">
        <v>9</v>
      </c>
      <c r="E71" s="30">
        <v>43143</v>
      </c>
      <c r="F71" s="30" t="s">
        <v>202</v>
      </c>
      <c r="G71" s="30">
        <v>0</v>
      </c>
      <c r="H71" s="30">
        <v>2820056.87</v>
      </c>
      <c r="I71" s="34">
        <f t="shared" si="0"/>
        <v>96147926.210000008</v>
      </c>
    </row>
    <row r="72" spans="1:9" x14ac:dyDescent="0.25">
      <c r="A72" s="16">
        <v>55</v>
      </c>
      <c r="B72" s="30" t="s">
        <v>203</v>
      </c>
      <c r="C72" s="30" t="s">
        <v>204</v>
      </c>
      <c r="D72" s="30" t="s">
        <v>9</v>
      </c>
      <c r="E72" s="30">
        <v>43143</v>
      </c>
      <c r="F72" s="30" t="s">
        <v>205</v>
      </c>
      <c r="G72" s="30">
        <v>0</v>
      </c>
      <c r="H72" s="30">
        <v>8830143.9000000004</v>
      </c>
      <c r="I72" s="34">
        <f t="shared" si="0"/>
        <v>104978070.11000001</v>
      </c>
    </row>
    <row r="73" spans="1:9" x14ac:dyDescent="0.25">
      <c r="A73" s="17">
        <v>56</v>
      </c>
      <c r="B73" s="30" t="s">
        <v>206</v>
      </c>
      <c r="C73" s="30" t="s">
        <v>207</v>
      </c>
      <c r="D73" s="30" t="s">
        <v>208</v>
      </c>
      <c r="E73" s="30">
        <v>43143</v>
      </c>
      <c r="F73" s="30" t="s">
        <v>209</v>
      </c>
      <c r="G73" s="30">
        <v>32165.4</v>
      </c>
      <c r="H73" s="30">
        <v>0</v>
      </c>
      <c r="I73" s="34">
        <f t="shared" si="0"/>
        <v>104945904.71000001</v>
      </c>
    </row>
    <row r="74" spans="1:9" x14ac:dyDescent="0.25">
      <c r="A74" s="16">
        <v>57</v>
      </c>
      <c r="B74" s="30" t="s">
        <v>210</v>
      </c>
      <c r="C74" s="30" t="s">
        <v>211</v>
      </c>
      <c r="D74" s="30" t="s">
        <v>212</v>
      </c>
      <c r="E74" s="30">
        <v>43143</v>
      </c>
      <c r="F74" s="30" t="s">
        <v>213</v>
      </c>
      <c r="G74" s="30">
        <v>4711.59</v>
      </c>
      <c r="H74" s="30">
        <v>0</v>
      </c>
      <c r="I74" s="34">
        <f t="shared" si="0"/>
        <v>104941193.12</v>
      </c>
    </row>
    <row r="75" spans="1:9" x14ac:dyDescent="0.25">
      <c r="A75" s="17">
        <v>58</v>
      </c>
      <c r="B75" s="30" t="s">
        <v>214</v>
      </c>
      <c r="C75" s="30" t="s">
        <v>215</v>
      </c>
      <c r="D75" s="30" t="s">
        <v>216</v>
      </c>
      <c r="E75" s="30">
        <v>43143</v>
      </c>
      <c r="F75" s="30" t="s">
        <v>217</v>
      </c>
      <c r="G75" s="30">
        <v>549430.86</v>
      </c>
      <c r="H75" s="30">
        <v>0</v>
      </c>
      <c r="I75" s="34">
        <f t="shared" si="0"/>
        <v>104391762.26000001</v>
      </c>
    </row>
    <row r="76" spans="1:9" x14ac:dyDescent="0.25">
      <c r="A76" s="16">
        <v>59</v>
      </c>
      <c r="B76" s="30" t="s">
        <v>218</v>
      </c>
      <c r="C76" s="30" t="s">
        <v>219</v>
      </c>
      <c r="D76" s="30" t="s">
        <v>220</v>
      </c>
      <c r="E76" s="30">
        <v>43143</v>
      </c>
      <c r="F76" s="30" t="s">
        <v>221</v>
      </c>
      <c r="G76" s="30">
        <v>13654.15</v>
      </c>
      <c r="H76" s="30">
        <v>0</v>
      </c>
      <c r="I76" s="34">
        <f t="shared" si="0"/>
        <v>104378108.11</v>
      </c>
    </row>
    <row r="77" spans="1:9" x14ac:dyDescent="0.25">
      <c r="A77" s="17">
        <v>60</v>
      </c>
      <c r="B77" s="30" t="s">
        <v>222</v>
      </c>
      <c r="C77" s="30" t="s">
        <v>223</v>
      </c>
      <c r="D77" s="30" t="s">
        <v>224</v>
      </c>
      <c r="E77" s="30">
        <v>43143</v>
      </c>
      <c r="F77" s="30" t="s">
        <v>225</v>
      </c>
      <c r="G77" s="30">
        <v>443705.3</v>
      </c>
      <c r="H77" s="30">
        <v>0</v>
      </c>
      <c r="I77" s="34">
        <f t="shared" si="0"/>
        <v>103934402.81</v>
      </c>
    </row>
    <row r="78" spans="1:9" x14ac:dyDescent="0.25">
      <c r="A78" s="16">
        <v>61</v>
      </c>
      <c r="B78" s="30" t="s">
        <v>226</v>
      </c>
      <c r="C78" s="30" t="s">
        <v>227</v>
      </c>
      <c r="D78" s="30" t="s">
        <v>228</v>
      </c>
      <c r="E78" s="30">
        <v>43143</v>
      </c>
      <c r="F78" s="30" t="s">
        <v>229</v>
      </c>
      <c r="G78" s="30">
        <v>129667.5</v>
      </c>
      <c r="H78" s="30">
        <v>0</v>
      </c>
      <c r="I78" s="34">
        <f t="shared" si="0"/>
        <v>103804735.31</v>
      </c>
    </row>
    <row r="79" spans="1:9" x14ac:dyDescent="0.25">
      <c r="A79" s="17">
        <v>62</v>
      </c>
      <c r="B79" s="30" t="s">
        <v>230</v>
      </c>
      <c r="C79" s="30" t="s">
        <v>231</v>
      </c>
      <c r="D79" s="30" t="s">
        <v>232</v>
      </c>
      <c r="E79" s="30">
        <v>43143</v>
      </c>
      <c r="F79" s="30" t="s">
        <v>233</v>
      </c>
      <c r="G79" s="30">
        <v>100984.92</v>
      </c>
      <c r="H79" s="30">
        <v>0</v>
      </c>
      <c r="I79" s="34">
        <f t="shared" si="0"/>
        <v>103703750.39</v>
      </c>
    </row>
    <row r="80" spans="1:9" x14ac:dyDescent="0.25">
      <c r="A80" s="16">
        <v>63</v>
      </c>
      <c r="B80" s="30" t="s">
        <v>234</v>
      </c>
      <c r="C80" s="30" t="s">
        <v>235</v>
      </c>
      <c r="D80" s="30" t="s">
        <v>236</v>
      </c>
      <c r="E80" s="30">
        <v>43143</v>
      </c>
      <c r="F80" s="30" t="s">
        <v>237</v>
      </c>
      <c r="G80" s="30">
        <v>68237.279999999999</v>
      </c>
      <c r="H80" s="30">
        <v>0</v>
      </c>
      <c r="I80" s="34">
        <f t="shared" si="0"/>
        <v>103635513.11</v>
      </c>
    </row>
    <row r="81" spans="1:9" x14ac:dyDescent="0.25">
      <c r="A81" s="17">
        <v>64</v>
      </c>
      <c r="B81" s="30" t="s">
        <v>238</v>
      </c>
      <c r="C81" s="30" t="s">
        <v>239</v>
      </c>
      <c r="D81" s="30" t="s">
        <v>240</v>
      </c>
      <c r="E81" s="30">
        <v>43143</v>
      </c>
      <c r="F81" s="30" t="s">
        <v>241</v>
      </c>
      <c r="G81" s="30">
        <v>23100</v>
      </c>
      <c r="H81" s="30">
        <v>0</v>
      </c>
      <c r="I81" s="34">
        <f t="shared" si="0"/>
        <v>103612413.11</v>
      </c>
    </row>
    <row r="82" spans="1:9" x14ac:dyDescent="0.25">
      <c r="A82" s="16">
        <v>65</v>
      </c>
      <c r="B82" s="30" t="s">
        <v>242</v>
      </c>
      <c r="C82" s="30" t="s">
        <v>243</v>
      </c>
      <c r="D82" s="30" t="s">
        <v>244</v>
      </c>
      <c r="E82" s="30">
        <v>43143</v>
      </c>
      <c r="F82" s="30" t="s">
        <v>245</v>
      </c>
      <c r="G82" s="30">
        <v>2191</v>
      </c>
      <c r="H82" s="30">
        <v>0</v>
      </c>
      <c r="I82" s="34">
        <f t="shared" si="0"/>
        <v>103610222.11</v>
      </c>
    </row>
    <row r="83" spans="1:9" x14ac:dyDescent="0.25">
      <c r="A83" s="17">
        <v>66</v>
      </c>
      <c r="B83" s="30" t="s">
        <v>246</v>
      </c>
      <c r="C83" s="30" t="s">
        <v>247</v>
      </c>
      <c r="D83" s="30" t="s">
        <v>248</v>
      </c>
      <c r="E83" s="30">
        <v>43143</v>
      </c>
      <c r="F83" s="30" t="s">
        <v>249</v>
      </c>
      <c r="G83" s="30">
        <v>1100</v>
      </c>
      <c r="H83" s="30">
        <v>0</v>
      </c>
      <c r="I83" s="34">
        <f t="shared" ref="I83:I146" si="1">I82-G83+H83</f>
        <v>103609122.11</v>
      </c>
    </row>
    <row r="84" spans="1:9" x14ac:dyDescent="0.25">
      <c r="A84" s="16">
        <v>67</v>
      </c>
      <c r="B84" s="30" t="s">
        <v>250</v>
      </c>
      <c r="C84" s="30" t="s">
        <v>251</v>
      </c>
      <c r="D84" s="30" t="s">
        <v>252</v>
      </c>
      <c r="E84" s="30">
        <v>43143</v>
      </c>
      <c r="F84" s="30" t="s">
        <v>253</v>
      </c>
      <c r="G84" s="30">
        <v>1135.79</v>
      </c>
      <c r="H84" s="30">
        <v>0</v>
      </c>
      <c r="I84" s="34">
        <f t="shared" si="1"/>
        <v>103607986.31999999</v>
      </c>
    </row>
    <row r="85" spans="1:9" x14ac:dyDescent="0.25">
      <c r="A85" s="17">
        <v>68</v>
      </c>
      <c r="B85" s="30" t="s">
        <v>254</v>
      </c>
      <c r="C85" s="30" t="s">
        <v>255</v>
      </c>
      <c r="D85" s="30" t="s">
        <v>256</v>
      </c>
      <c r="E85" s="30">
        <v>43143</v>
      </c>
      <c r="F85" s="30" t="s">
        <v>257</v>
      </c>
      <c r="G85" s="30">
        <v>12600.85</v>
      </c>
      <c r="H85" s="30">
        <v>0</v>
      </c>
      <c r="I85" s="34">
        <f t="shared" si="1"/>
        <v>103595385.47</v>
      </c>
    </row>
    <row r="86" spans="1:9" x14ac:dyDescent="0.25">
      <c r="A86" s="16">
        <v>69</v>
      </c>
      <c r="B86" s="30" t="s">
        <v>258</v>
      </c>
      <c r="C86" s="30" t="s">
        <v>259</v>
      </c>
      <c r="D86" s="30" t="s">
        <v>260</v>
      </c>
      <c r="E86" s="30">
        <v>43143</v>
      </c>
      <c r="F86" s="30" t="s">
        <v>261</v>
      </c>
      <c r="G86" s="30">
        <v>6668.17</v>
      </c>
      <c r="H86" s="30">
        <v>0</v>
      </c>
      <c r="I86" s="34">
        <f t="shared" si="1"/>
        <v>103588717.3</v>
      </c>
    </row>
    <row r="87" spans="1:9" x14ac:dyDescent="0.25">
      <c r="A87" s="17">
        <v>70</v>
      </c>
      <c r="B87" s="30" t="s">
        <v>262</v>
      </c>
      <c r="C87" s="30" t="s">
        <v>263</v>
      </c>
      <c r="D87" s="30" t="s">
        <v>264</v>
      </c>
      <c r="E87" s="30">
        <v>43143</v>
      </c>
      <c r="F87" s="30" t="s">
        <v>265</v>
      </c>
      <c r="G87" s="30">
        <v>22445.1</v>
      </c>
      <c r="H87" s="30">
        <v>0</v>
      </c>
      <c r="I87" s="34">
        <f t="shared" si="1"/>
        <v>103566272.2</v>
      </c>
    </row>
    <row r="88" spans="1:9" x14ac:dyDescent="0.25">
      <c r="A88" s="16">
        <v>71</v>
      </c>
      <c r="B88" s="30" t="s">
        <v>266</v>
      </c>
      <c r="C88" s="30" t="s">
        <v>267</v>
      </c>
      <c r="D88" s="30" t="s">
        <v>9</v>
      </c>
      <c r="E88" s="30">
        <v>43143</v>
      </c>
      <c r="F88" s="30" t="s">
        <v>268</v>
      </c>
      <c r="G88" s="30">
        <v>-1135.79</v>
      </c>
      <c r="H88" s="30">
        <v>0</v>
      </c>
      <c r="I88" s="34">
        <f t="shared" si="1"/>
        <v>103567407.99000001</v>
      </c>
    </row>
    <row r="89" spans="1:9" x14ac:dyDescent="0.25">
      <c r="A89" s="17">
        <v>72</v>
      </c>
      <c r="B89" s="30" t="s">
        <v>269</v>
      </c>
      <c r="C89" s="30" t="s">
        <v>270</v>
      </c>
      <c r="D89" s="30" t="s">
        <v>271</v>
      </c>
      <c r="E89" s="30">
        <v>43144</v>
      </c>
      <c r="F89" s="30" t="s">
        <v>272</v>
      </c>
      <c r="G89" s="30">
        <v>1260.3800000000001</v>
      </c>
      <c r="H89" s="30">
        <v>0</v>
      </c>
      <c r="I89" s="34">
        <f t="shared" si="1"/>
        <v>103566147.61000001</v>
      </c>
    </row>
    <row r="90" spans="1:9" x14ac:dyDescent="0.25">
      <c r="A90" s="16">
        <v>73</v>
      </c>
      <c r="B90" s="30" t="s">
        <v>273</v>
      </c>
      <c r="C90" s="30" t="s">
        <v>274</v>
      </c>
      <c r="D90" s="30" t="s">
        <v>275</v>
      </c>
      <c r="E90" s="30">
        <v>43144</v>
      </c>
      <c r="F90" s="30" t="s">
        <v>276</v>
      </c>
      <c r="G90" s="30">
        <v>3671.11</v>
      </c>
      <c r="H90" s="30">
        <v>0</v>
      </c>
      <c r="I90" s="34">
        <f t="shared" si="1"/>
        <v>103562476.50000001</v>
      </c>
    </row>
    <row r="91" spans="1:9" x14ac:dyDescent="0.25">
      <c r="A91" s="17">
        <v>74</v>
      </c>
      <c r="B91" s="30" t="s">
        <v>277</v>
      </c>
      <c r="C91" s="30" t="s">
        <v>278</v>
      </c>
      <c r="D91" s="30" t="s">
        <v>279</v>
      </c>
      <c r="E91" s="30">
        <v>43144</v>
      </c>
      <c r="F91" s="30" t="s">
        <v>280</v>
      </c>
      <c r="G91" s="30">
        <v>261360</v>
      </c>
      <c r="H91" s="30">
        <v>0</v>
      </c>
      <c r="I91" s="34">
        <f t="shared" si="1"/>
        <v>103301116.50000001</v>
      </c>
    </row>
    <row r="92" spans="1:9" x14ac:dyDescent="0.25">
      <c r="A92" s="16">
        <v>75</v>
      </c>
      <c r="B92" s="30" t="s">
        <v>281</v>
      </c>
      <c r="C92" s="30" t="s">
        <v>282</v>
      </c>
      <c r="D92" s="30" t="s">
        <v>283</v>
      </c>
      <c r="E92" s="30">
        <v>43144</v>
      </c>
      <c r="F92" s="30" t="s">
        <v>284</v>
      </c>
      <c r="G92" s="30">
        <v>88140</v>
      </c>
      <c r="H92" s="30">
        <v>0</v>
      </c>
      <c r="I92" s="34">
        <f t="shared" si="1"/>
        <v>103212976.50000001</v>
      </c>
    </row>
    <row r="93" spans="1:9" x14ac:dyDescent="0.25">
      <c r="A93" s="17">
        <v>76</v>
      </c>
      <c r="B93" s="30" t="s">
        <v>285</v>
      </c>
      <c r="C93" s="30" t="s">
        <v>286</v>
      </c>
      <c r="D93" s="30" t="s">
        <v>287</v>
      </c>
      <c r="E93" s="30">
        <v>43145</v>
      </c>
      <c r="F93" s="30" t="s">
        <v>288</v>
      </c>
      <c r="G93" s="30">
        <v>0</v>
      </c>
      <c r="H93" s="30">
        <v>527000</v>
      </c>
      <c r="I93" s="34">
        <f t="shared" si="1"/>
        <v>103739976.50000001</v>
      </c>
    </row>
    <row r="94" spans="1:9" x14ac:dyDescent="0.25">
      <c r="A94" s="16">
        <v>77</v>
      </c>
      <c r="B94" s="30" t="s">
        <v>289</v>
      </c>
      <c r="C94" s="30" t="s">
        <v>290</v>
      </c>
      <c r="D94" s="30" t="s">
        <v>9</v>
      </c>
      <c r="E94" s="30">
        <v>43145</v>
      </c>
      <c r="F94" s="30" t="s">
        <v>291</v>
      </c>
      <c r="G94" s="30">
        <v>0</v>
      </c>
      <c r="H94" s="30">
        <v>527000</v>
      </c>
      <c r="I94" s="34">
        <f t="shared" si="1"/>
        <v>104266976.50000001</v>
      </c>
    </row>
    <row r="95" spans="1:9" x14ac:dyDescent="0.25">
      <c r="A95" s="17">
        <v>78</v>
      </c>
      <c r="B95" s="30" t="s">
        <v>292</v>
      </c>
      <c r="C95" s="30" t="s">
        <v>293</v>
      </c>
      <c r="D95" s="30" t="s">
        <v>294</v>
      </c>
      <c r="E95" s="30">
        <v>43145</v>
      </c>
      <c r="F95" s="30" t="s">
        <v>295</v>
      </c>
      <c r="G95" s="30">
        <v>50850</v>
      </c>
      <c r="H95" s="30">
        <v>0</v>
      </c>
      <c r="I95" s="34">
        <f t="shared" si="1"/>
        <v>104216126.50000001</v>
      </c>
    </row>
    <row r="96" spans="1:9" x14ac:dyDescent="0.25">
      <c r="A96" s="16">
        <v>79</v>
      </c>
      <c r="B96" s="30" t="s">
        <v>296</v>
      </c>
      <c r="C96" s="30" t="s">
        <v>297</v>
      </c>
      <c r="D96" s="30" t="s">
        <v>298</v>
      </c>
      <c r="E96" s="30">
        <v>43145</v>
      </c>
      <c r="F96" s="30" t="s">
        <v>299</v>
      </c>
      <c r="G96" s="30">
        <v>14870.7</v>
      </c>
      <c r="H96" s="30">
        <v>0</v>
      </c>
      <c r="I96" s="34">
        <f t="shared" si="1"/>
        <v>104201255.80000001</v>
      </c>
    </row>
    <row r="97" spans="1:9" x14ac:dyDescent="0.25">
      <c r="A97" s="17">
        <v>80</v>
      </c>
      <c r="B97" s="30" t="s">
        <v>300</v>
      </c>
      <c r="C97" s="30" t="s">
        <v>301</v>
      </c>
      <c r="D97" s="30" t="s">
        <v>302</v>
      </c>
      <c r="E97" s="30">
        <v>43145</v>
      </c>
      <c r="F97" s="30" t="s">
        <v>303</v>
      </c>
      <c r="G97" s="30">
        <v>1887</v>
      </c>
      <c r="H97" s="30">
        <v>0</v>
      </c>
      <c r="I97" s="34">
        <f t="shared" si="1"/>
        <v>104199368.80000001</v>
      </c>
    </row>
    <row r="98" spans="1:9" x14ac:dyDescent="0.25">
      <c r="A98" s="16">
        <v>81</v>
      </c>
      <c r="B98" s="30" t="s">
        <v>304</v>
      </c>
      <c r="C98" s="30" t="s">
        <v>305</v>
      </c>
      <c r="D98" s="30" t="s">
        <v>306</v>
      </c>
      <c r="E98" s="30">
        <v>43145</v>
      </c>
      <c r="F98" s="30" t="s">
        <v>307</v>
      </c>
      <c r="G98" s="30">
        <v>34883.800000000003</v>
      </c>
      <c r="H98" s="30">
        <v>0</v>
      </c>
      <c r="I98" s="34">
        <f t="shared" si="1"/>
        <v>104164485.00000001</v>
      </c>
    </row>
    <row r="99" spans="1:9" x14ac:dyDescent="0.25">
      <c r="A99" s="17">
        <v>82</v>
      </c>
      <c r="B99" s="30" t="s">
        <v>308</v>
      </c>
      <c r="C99" s="30" t="s">
        <v>309</v>
      </c>
      <c r="D99" s="30" t="s">
        <v>310</v>
      </c>
      <c r="E99" s="30">
        <v>43145</v>
      </c>
      <c r="F99" s="30" t="s">
        <v>311</v>
      </c>
      <c r="G99" s="30">
        <v>7593.6</v>
      </c>
      <c r="H99" s="30">
        <v>0</v>
      </c>
      <c r="I99" s="34">
        <f t="shared" si="1"/>
        <v>104156891.40000002</v>
      </c>
    </row>
    <row r="100" spans="1:9" x14ac:dyDescent="0.25">
      <c r="A100" s="16">
        <v>83</v>
      </c>
      <c r="B100" s="30" t="s">
        <v>312</v>
      </c>
      <c r="C100" s="30" t="s">
        <v>313</v>
      </c>
      <c r="D100" s="30" t="s">
        <v>314</v>
      </c>
      <c r="E100" s="30">
        <v>43145</v>
      </c>
      <c r="F100" s="30" t="s">
        <v>315</v>
      </c>
      <c r="G100" s="30">
        <v>23718.7</v>
      </c>
      <c r="H100" s="30">
        <v>0</v>
      </c>
      <c r="I100" s="34">
        <f t="shared" si="1"/>
        <v>104133172.70000002</v>
      </c>
    </row>
    <row r="101" spans="1:9" x14ac:dyDescent="0.25">
      <c r="A101" s="17">
        <v>84</v>
      </c>
      <c r="B101" s="30" t="s">
        <v>316</v>
      </c>
      <c r="C101" s="30" t="s">
        <v>317</v>
      </c>
      <c r="D101" s="30" t="s">
        <v>318</v>
      </c>
      <c r="E101" s="30">
        <v>43145</v>
      </c>
      <c r="F101" s="30" t="s">
        <v>319</v>
      </c>
      <c r="G101" s="30">
        <v>4190.83</v>
      </c>
      <c r="H101" s="30">
        <v>0</v>
      </c>
      <c r="I101" s="34">
        <f t="shared" si="1"/>
        <v>104128981.87000002</v>
      </c>
    </row>
    <row r="102" spans="1:9" x14ac:dyDescent="0.25">
      <c r="A102" s="16">
        <v>85</v>
      </c>
      <c r="B102" s="30" t="s">
        <v>320</v>
      </c>
      <c r="C102" s="30" t="s">
        <v>321</v>
      </c>
      <c r="D102" s="30" t="s">
        <v>322</v>
      </c>
      <c r="E102" s="30">
        <v>43145</v>
      </c>
      <c r="F102" s="30" t="s">
        <v>323</v>
      </c>
      <c r="G102" s="30">
        <v>2634138.02</v>
      </c>
      <c r="H102" s="30">
        <v>0</v>
      </c>
      <c r="I102" s="34">
        <f t="shared" si="1"/>
        <v>101494843.85000002</v>
      </c>
    </row>
    <row r="103" spans="1:9" x14ac:dyDescent="0.25">
      <c r="A103" s="17">
        <v>86</v>
      </c>
      <c r="B103" s="30" t="s">
        <v>324</v>
      </c>
      <c r="C103" s="30" t="s">
        <v>325</v>
      </c>
      <c r="D103" s="30" t="s">
        <v>9</v>
      </c>
      <c r="E103" s="30">
        <v>43146</v>
      </c>
      <c r="F103" s="30" t="s">
        <v>326</v>
      </c>
      <c r="G103" s="30">
        <v>0</v>
      </c>
      <c r="H103" s="30">
        <v>2000</v>
      </c>
      <c r="I103" s="34">
        <f t="shared" si="1"/>
        <v>101496843.85000002</v>
      </c>
    </row>
    <row r="104" spans="1:9" x14ac:dyDescent="0.25">
      <c r="A104" s="16">
        <v>87</v>
      </c>
      <c r="B104" s="30" t="s">
        <v>327</v>
      </c>
      <c r="C104" s="30" t="s">
        <v>328</v>
      </c>
      <c r="D104" s="30" t="s">
        <v>9</v>
      </c>
      <c r="E104" s="30">
        <v>43146</v>
      </c>
      <c r="F104" s="30" t="s">
        <v>329</v>
      </c>
      <c r="G104" s="30">
        <v>-7400.17</v>
      </c>
      <c r="H104" s="30">
        <v>0</v>
      </c>
      <c r="I104" s="34">
        <f t="shared" si="1"/>
        <v>101504244.02000003</v>
      </c>
    </row>
    <row r="105" spans="1:9" x14ac:dyDescent="0.25">
      <c r="A105" s="17">
        <v>88</v>
      </c>
      <c r="B105" s="30" t="s">
        <v>330</v>
      </c>
      <c r="C105" s="30" t="s">
        <v>331</v>
      </c>
      <c r="D105" s="30" t="s">
        <v>332</v>
      </c>
      <c r="E105" s="30">
        <v>43146</v>
      </c>
      <c r="F105" s="30" t="s">
        <v>333</v>
      </c>
      <c r="G105" s="30">
        <v>136519.51</v>
      </c>
      <c r="H105" s="30">
        <v>0</v>
      </c>
      <c r="I105" s="34">
        <f t="shared" si="1"/>
        <v>101367724.51000002</v>
      </c>
    </row>
    <row r="106" spans="1:9" x14ac:dyDescent="0.25">
      <c r="A106" s="16">
        <v>89</v>
      </c>
      <c r="B106" s="30" t="s">
        <v>334</v>
      </c>
      <c r="C106" s="30" t="s">
        <v>335</v>
      </c>
      <c r="D106" s="30" t="s">
        <v>336</v>
      </c>
      <c r="E106" s="30">
        <v>43146</v>
      </c>
      <c r="F106" s="30" t="s">
        <v>337</v>
      </c>
      <c r="G106" s="30">
        <v>29506.240000000002</v>
      </c>
      <c r="H106" s="30">
        <v>0</v>
      </c>
      <c r="I106" s="34">
        <f t="shared" si="1"/>
        <v>101338218.27000003</v>
      </c>
    </row>
    <row r="107" spans="1:9" x14ac:dyDescent="0.25">
      <c r="A107" s="17">
        <v>90</v>
      </c>
      <c r="B107" s="30" t="s">
        <v>338</v>
      </c>
      <c r="C107" s="30" t="s">
        <v>339</v>
      </c>
      <c r="D107" s="30" t="s">
        <v>340</v>
      </c>
      <c r="E107" s="30">
        <v>43146</v>
      </c>
      <c r="F107" s="30" t="s">
        <v>12</v>
      </c>
      <c r="G107" s="30">
        <v>119974.58</v>
      </c>
      <c r="H107" s="30">
        <v>0</v>
      </c>
      <c r="I107" s="34">
        <f t="shared" si="1"/>
        <v>101218243.69000003</v>
      </c>
    </row>
    <row r="108" spans="1:9" x14ac:dyDescent="0.25">
      <c r="A108" s="16">
        <v>91</v>
      </c>
      <c r="B108" s="30" t="s">
        <v>341</v>
      </c>
      <c r="C108" s="30" t="s">
        <v>342</v>
      </c>
      <c r="D108" s="30" t="s">
        <v>343</v>
      </c>
      <c r="E108" s="30">
        <v>43146</v>
      </c>
      <c r="F108" s="30" t="s">
        <v>344</v>
      </c>
      <c r="G108" s="30">
        <v>104693.77</v>
      </c>
      <c r="H108" s="30">
        <v>0</v>
      </c>
      <c r="I108" s="34">
        <f t="shared" si="1"/>
        <v>101113549.92000003</v>
      </c>
    </row>
    <row r="109" spans="1:9" x14ac:dyDescent="0.25">
      <c r="A109" s="17">
        <v>92</v>
      </c>
      <c r="B109" s="30" t="s">
        <v>345</v>
      </c>
      <c r="C109" s="30" t="s">
        <v>346</v>
      </c>
      <c r="D109" s="30" t="s">
        <v>347</v>
      </c>
      <c r="E109" s="30">
        <v>43146</v>
      </c>
      <c r="F109" s="30" t="s">
        <v>348</v>
      </c>
      <c r="G109" s="30">
        <v>839667.07</v>
      </c>
      <c r="H109" s="30">
        <v>0</v>
      </c>
      <c r="I109" s="34">
        <f t="shared" si="1"/>
        <v>100273882.85000004</v>
      </c>
    </row>
    <row r="110" spans="1:9" x14ac:dyDescent="0.25">
      <c r="A110" s="16">
        <v>93</v>
      </c>
      <c r="B110" s="30" t="s">
        <v>349</v>
      </c>
      <c r="C110" s="30" t="s">
        <v>350</v>
      </c>
      <c r="D110" s="30" t="s">
        <v>351</v>
      </c>
      <c r="E110" s="30">
        <v>43146</v>
      </c>
      <c r="F110" s="30" t="s">
        <v>352</v>
      </c>
      <c r="G110" s="30">
        <v>11832</v>
      </c>
      <c r="H110" s="30">
        <v>0</v>
      </c>
      <c r="I110" s="34">
        <f t="shared" si="1"/>
        <v>100262050.85000004</v>
      </c>
    </row>
    <row r="111" spans="1:9" x14ac:dyDescent="0.25">
      <c r="A111" s="17">
        <v>94</v>
      </c>
      <c r="B111" s="30" t="s">
        <v>353</v>
      </c>
      <c r="C111" s="30" t="s">
        <v>354</v>
      </c>
      <c r="D111" s="30" t="s">
        <v>355</v>
      </c>
      <c r="E111" s="30">
        <v>43146</v>
      </c>
      <c r="F111" s="30" t="s">
        <v>356</v>
      </c>
      <c r="G111" s="30">
        <v>40553.32</v>
      </c>
      <c r="H111" s="30">
        <v>0</v>
      </c>
      <c r="I111" s="34">
        <f t="shared" si="1"/>
        <v>100221497.53000005</v>
      </c>
    </row>
    <row r="112" spans="1:9" x14ac:dyDescent="0.25">
      <c r="A112" s="16">
        <v>95</v>
      </c>
      <c r="B112" s="30" t="s">
        <v>357</v>
      </c>
      <c r="C112" s="30" t="s">
        <v>358</v>
      </c>
      <c r="D112" s="30" t="s">
        <v>359</v>
      </c>
      <c r="E112" s="30">
        <v>43146</v>
      </c>
      <c r="F112" s="30" t="s">
        <v>12</v>
      </c>
      <c r="G112" s="30">
        <v>496311.91</v>
      </c>
      <c r="H112" s="30">
        <v>0</v>
      </c>
      <c r="I112" s="34">
        <f t="shared" si="1"/>
        <v>99725185.620000049</v>
      </c>
    </row>
    <row r="113" spans="1:9" x14ac:dyDescent="0.25">
      <c r="A113" s="17">
        <v>96</v>
      </c>
      <c r="B113" s="30" t="s">
        <v>360</v>
      </c>
      <c r="C113" s="30" t="s">
        <v>361</v>
      </c>
      <c r="D113" s="30" t="s">
        <v>362</v>
      </c>
      <c r="E113" s="30">
        <v>43146</v>
      </c>
      <c r="F113" s="30" t="s">
        <v>363</v>
      </c>
      <c r="G113" s="30">
        <v>46402.8</v>
      </c>
      <c r="H113" s="30">
        <v>0</v>
      </c>
      <c r="I113" s="34">
        <f t="shared" si="1"/>
        <v>99678782.820000052</v>
      </c>
    </row>
    <row r="114" spans="1:9" x14ac:dyDescent="0.25">
      <c r="A114" s="16">
        <v>97</v>
      </c>
      <c r="B114" s="30" t="s">
        <v>364</v>
      </c>
      <c r="C114" s="30" t="s">
        <v>365</v>
      </c>
      <c r="D114" s="30" t="s">
        <v>366</v>
      </c>
      <c r="E114" s="30">
        <v>43146</v>
      </c>
      <c r="F114" s="30" t="s">
        <v>367</v>
      </c>
      <c r="G114" s="30">
        <v>21067.8</v>
      </c>
      <c r="H114" s="30">
        <v>0</v>
      </c>
      <c r="I114" s="34">
        <f t="shared" si="1"/>
        <v>99657715.020000055</v>
      </c>
    </row>
    <row r="115" spans="1:9" x14ac:dyDescent="0.25">
      <c r="A115" s="17">
        <v>98</v>
      </c>
      <c r="B115" s="30" t="s">
        <v>368</v>
      </c>
      <c r="C115" s="30" t="s">
        <v>369</v>
      </c>
      <c r="D115" s="30" t="s">
        <v>370</v>
      </c>
      <c r="E115" s="30">
        <v>43146</v>
      </c>
      <c r="F115" s="30" t="s">
        <v>371</v>
      </c>
      <c r="G115" s="30">
        <v>32064.51</v>
      </c>
      <c r="H115" s="30">
        <v>0</v>
      </c>
      <c r="I115" s="34">
        <f t="shared" si="1"/>
        <v>99625650.51000005</v>
      </c>
    </row>
    <row r="116" spans="1:9" x14ac:dyDescent="0.25">
      <c r="A116" s="16">
        <v>99</v>
      </c>
      <c r="B116" s="30" t="s">
        <v>372</v>
      </c>
      <c r="C116" s="30" t="s">
        <v>373</v>
      </c>
      <c r="D116" s="30" t="s">
        <v>374</v>
      </c>
      <c r="E116" s="30">
        <v>43146</v>
      </c>
      <c r="F116" s="30" t="s">
        <v>375</v>
      </c>
      <c r="G116" s="30">
        <v>30000</v>
      </c>
      <c r="H116" s="30">
        <v>0</v>
      </c>
      <c r="I116" s="34">
        <f t="shared" si="1"/>
        <v>99595650.51000005</v>
      </c>
    </row>
    <row r="117" spans="1:9" x14ac:dyDescent="0.25">
      <c r="A117" s="17">
        <v>100</v>
      </c>
      <c r="B117" s="30" t="s">
        <v>376</v>
      </c>
      <c r="C117" s="30" t="s">
        <v>377</v>
      </c>
      <c r="D117" s="30" t="s">
        <v>378</v>
      </c>
      <c r="E117" s="30">
        <v>43146</v>
      </c>
      <c r="F117" s="30" t="s">
        <v>379</v>
      </c>
      <c r="G117" s="30">
        <v>13560</v>
      </c>
      <c r="H117" s="30">
        <v>0</v>
      </c>
      <c r="I117" s="34">
        <f t="shared" si="1"/>
        <v>99582090.51000005</v>
      </c>
    </row>
    <row r="118" spans="1:9" x14ac:dyDescent="0.25">
      <c r="A118" s="16">
        <v>101</v>
      </c>
      <c r="B118" s="30" t="s">
        <v>380</v>
      </c>
      <c r="C118" s="30" t="s">
        <v>381</v>
      </c>
      <c r="D118" s="30" t="s">
        <v>382</v>
      </c>
      <c r="E118" s="30">
        <v>43146</v>
      </c>
      <c r="F118" s="30" t="s">
        <v>383</v>
      </c>
      <c r="G118" s="30">
        <v>34392.370000000003</v>
      </c>
      <c r="H118" s="30">
        <v>0</v>
      </c>
      <c r="I118" s="34">
        <f t="shared" si="1"/>
        <v>99547698.140000045</v>
      </c>
    </row>
    <row r="119" spans="1:9" x14ac:dyDescent="0.25">
      <c r="A119" s="17">
        <v>102</v>
      </c>
      <c r="B119" s="30" t="s">
        <v>384</v>
      </c>
      <c r="C119" s="30" t="s">
        <v>385</v>
      </c>
      <c r="D119" s="30" t="s">
        <v>386</v>
      </c>
      <c r="E119" s="30">
        <v>43146</v>
      </c>
      <c r="F119" s="30" t="s">
        <v>387</v>
      </c>
      <c r="G119" s="30">
        <v>12768.49</v>
      </c>
      <c r="H119" s="30">
        <v>0</v>
      </c>
      <c r="I119" s="34">
        <f t="shared" si="1"/>
        <v>99534929.650000051</v>
      </c>
    </row>
    <row r="120" spans="1:9" x14ac:dyDescent="0.25">
      <c r="A120" s="16">
        <v>103</v>
      </c>
      <c r="B120" s="30" t="s">
        <v>388</v>
      </c>
      <c r="C120" s="30" t="s">
        <v>389</v>
      </c>
      <c r="D120" s="30" t="s">
        <v>390</v>
      </c>
      <c r="E120" s="30">
        <v>43146</v>
      </c>
      <c r="F120" s="30" t="s">
        <v>391</v>
      </c>
      <c r="G120" s="30">
        <v>46016.17</v>
      </c>
      <c r="H120" s="30">
        <v>0</v>
      </c>
      <c r="I120" s="34">
        <f t="shared" si="1"/>
        <v>99488913.480000049</v>
      </c>
    </row>
    <row r="121" spans="1:9" x14ac:dyDescent="0.25">
      <c r="A121" s="17">
        <v>104</v>
      </c>
      <c r="B121" s="30" t="s">
        <v>392</v>
      </c>
      <c r="C121" s="30" t="s">
        <v>393</v>
      </c>
      <c r="D121" s="30" t="s">
        <v>9</v>
      </c>
      <c r="E121" s="30">
        <v>43146</v>
      </c>
      <c r="F121" s="30" t="s">
        <v>394</v>
      </c>
      <c r="G121" s="30">
        <v>-46402.8</v>
      </c>
      <c r="H121" s="30">
        <v>0</v>
      </c>
      <c r="I121" s="34">
        <f t="shared" si="1"/>
        <v>99535316.280000046</v>
      </c>
    </row>
    <row r="122" spans="1:9" x14ac:dyDescent="0.25">
      <c r="A122" s="16">
        <v>105</v>
      </c>
      <c r="B122" s="30" t="s">
        <v>395</v>
      </c>
      <c r="C122" s="30" t="s">
        <v>396</v>
      </c>
      <c r="D122" s="30" t="s">
        <v>9</v>
      </c>
      <c r="E122" s="30">
        <v>43147</v>
      </c>
      <c r="F122" s="30" t="s">
        <v>397</v>
      </c>
      <c r="G122" s="30">
        <v>0</v>
      </c>
      <c r="H122" s="30">
        <v>619484.71</v>
      </c>
      <c r="I122" s="34">
        <f t="shared" si="1"/>
        <v>100154800.99000004</v>
      </c>
    </row>
    <row r="123" spans="1:9" x14ac:dyDescent="0.25">
      <c r="A123" s="17">
        <v>106</v>
      </c>
      <c r="B123" s="30" t="s">
        <v>398</v>
      </c>
      <c r="C123" s="30" t="s">
        <v>399</v>
      </c>
      <c r="D123" s="30" t="s">
        <v>9</v>
      </c>
      <c r="E123" s="30">
        <v>43147</v>
      </c>
      <c r="F123" s="30" t="s">
        <v>400</v>
      </c>
      <c r="G123" s="30">
        <v>0</v>
      </c>
      <c r="H123" s="30">
        <v>63000</v>
      </c>
      <c r="I123" s="34">
        <f t="shared" si="1"/>
        <v>100217800.99000004</v>
      </c>
    </row>
    <row r="124" spans="1:9" x14ac:dyDescent="0.25">
      <c r="A124" s="16">
        <v>107</v>
      </c>
      <c r="B124" s="30" t="s">
        <v>401</v>
      </c>
      <c r="C124" s="30" t="s">
        <v>402</v>
      </c>
      <c r="D124" s="30" t="s">
        <v>403</v>
      </c>
      <c r="E124" s="30">
        <v>43147</v>
      </c>
      <c r="F124" s="30" t="s">
        <v>404</v>
      </c>
      <c r="G124" s="30">
        <v>35373.39</v>
      </c>
      <c r="H124" s="30">
        <v>0</v>
      </c>
      <c r="I124" s="34">
        <f t="shared" si="1"/>
        <v>100182427.60000004</v>
      </c>
    </row>
    <row r="125" spans="1:9" x14ac:dyDescent="0.25">
      <c r="A125" s="17">
        <v>108</v>
      </c>
      <c r="B125" s="30" t="s">
        <v>405</v>
      </c>
      <c r="C125" s="30" t="s">
        <v>406</v>
      </c>
      <c r="D125" s="30" t="s">
        <v>407</v>
      </c>
      <c r="E125" s="30">
        <v>43147</v>
      </c>
      <c r="F125" s="30" t="s">
        <v>408</v>
      </c>
      <c r="G125" s="30">
        <v>166960.69</v>
      </c>
      <c r="H125" s="30">
        <v>0</v>
      </c>
      <c r="I125" s="34">
        <f t="shared" si="1"/>
        <v>100015466.91000004</v>
      </c>
    </row>
    <row r="126" spans="1:9" x14ac:dyDescent="0.25">
      <c r="A126" s="16">
        <v>109</v>
      </c>
      <c r="B126" s="30" t="s">
        <v>409</v>
      </c>
      <c r="C126" s="30" t="s">
        <v>410</v>
      </c>
      <c r="D126" s="30" t="s">
        <v>411</v>
      </c>
      <c r="E126" s="30">
        <v>43147</v>
      </c>
      <c r="F126" s="30" t="s">
        <v>412</v>
      </c>
      <c r="G126" s="30">
        <v>29000</v>
      </c>
      <c r="H126" s="30">
        <v>0</v>
      </c>
      <c r="I126" s="34">
        <f t="shared" si="1"/>
        <v>99986466.910000041</v>
      </c>
    </row>
    <row r="127" spans="1:9" x14ac:dyDescent="0.25">
      <c r="A127" s="17">
        <v>110</v>
      </c>
      <c r="B127" s="30" t="s">
        <v>413</v>
      </c>
      <c r="C127" s="30" t="s">
        <v>414</v>
      </c>
      <c r="D127" s="30" t="s">
        <v>415</v>
      </c>
      <c r="E127" s="30">
        <v>43147</v>
      </c>
      <c r="F127" s="30" t="s">
        <v>416</v>
      </c>
      <c r="G127" s="30">
        <v>5526.95</v>
      </c>
      <c r="H127" s="30">
        <v>0</v>
      </c>
      <c r="I127" s="34">
        <f t="shared" si="1"/>
        <v>99980939.960000038</v>
      </c>
    </row>
    <row r="128" spans="1:9" x14ac:dyDescent="0.25">
      <c r="A128" s="16">
        <v>111</v>
      </c>
      <c r="B128" s="30" t="s">
        <v>417</v>
      </c>
      <c r="C128" s="30" t="s">
        <v>418</v>
      </c>
      <c r="D128" s="30" t="s">
        <v>419</v>
      </c>
      <c r="E128" s="30">
        <v>43147</v>
      </c>
      <c r="F128" s="30" t="s">
        <v>420</v>
      </c>
      <c r="G128" s="30">
        <v>9032.91</v>
      </c>
      <c r="H128" s="30">
        <v>0</v>
      </c>
      <c r="I128" s="34">
        <f t="shared" si="1"/>
        <v>99971907.050000042</v>
      </c>
    </row>
    <row r="129" spans="1:9" x14ac:dyDescent="0.25">
      <c r="A129" s="17">
        <v>112</v>
      </c>
      <c r="B129" s="30" t="s">
        <v>421</v>
      </c>
      <c r="C129" s="30" t="s">
        <v>422</v>
      </c>
      <c r="D129" s="30" t="s">
        <v>423</v>
      </c>
      <c r="E129" s="30">
        <v>43147</v>
      </c>
      <c r="F129" s="30" t="s">
        <v>424</v>
      </c>
      <c r="G129" s="30">
        <v>15026.92</v>
      </c>
      <c r="H129" s="30">
        <v>0</v>
      </c>
      <c r="I129" s="34">
        <f t="shared" si="1"/>
        <v>99956880.13000004</v>
      </c>
    </row>
    <row r="130" spans="1:9" x14ac:dyDescent="0.25">
      <c r="A130" s="16">
        <v>113</v>
      </c>
      <c r="B130" s="30" t="s">
        <v>425</v>
      </c>
      <c r="C130" s="30" t="s">
        <v>426</v>
      </c>
      <c r="D130" s="30" t="s">
        <v>427</v>
      </c>
      <c r="E130" s="30">
        <v>43147</v>
      </c>
      <c r="F130" s="30" t="s">
        <v>428</v>
      </c>
      <c r="G130" s="30">
        <v>2363</v>
      </c>
      <c r="H130" s="30">
        <v>0</v>
      </c>
      <c r="I130" s="34">
        <f t="shared" si="1"/>
        <v>99954517.13000004</v>
      </c>
    </row>
    <row r="131" spans="1:9" x14ac:dyDescent="0.25">
      <c r="A131" s="17">
        <v>114</v>
      </c>
      <c r="B131" s="30" t="s">
        <v>429</v>
      </c>
      <c r="C131" s="30" t="s">
        <v>430</v>
      </c>
      <c r="D131" s="30" t="s">
        <v>431</v>
      </c>
      <c r="E131" s="30">
        <v>43147</v>
      </c>
      <c r="F131" s="30" t="s">
        <v>432</v>
      </c>
      <c r="G131" s="30">
        <v>1400</v>
      </c>
      <c r="H131" s="30">
        <v>0</v>
      </c>
      <c r="I131" s="34">
        <f t="shared" si="1"/>
        <v>99953117.13000004</v>
      </c>
    </row>
    <row r="132" spans="1:9" x14ac:dyDescent="0.25">
      <c r="A132" s="16">
        <v>115</v>
      </c>
      <c r="B132" s="30" t="s">
        <v>433</v>
      </c>
      <c r="C132" s="30" t="s">
        <v>434</v>
      </c>
      <c r="D132" s="30" t="s">
        <v>435</v>
      </c>
      <c r="E132" s="30">
        <v>43147</v>
      </c>
      <c r="F132" s="30" t="s">
        <v>436</v>
      </c>
      <c r="G132" s="30">
        <v>313311.21000000002</v>
      </c>
      <c r="H132" s="30">
        <v>0</v>
      </c>
      <c r="I132" s="34">
        <f t="shared" si="1"/>
        <v>99639805.920000046</v>
      </c>
    </row>
    <row r="133" spans="1:9" x14ac:dyDescent="0.25">
      <c r="A133" s="17">
        <v>116</v>
      </c>
      <c r="B133" s="30" t="s">
        <v>437</v>
      </c>
      <c r="C133" s="30" t="s">
        <v>438</v>
      </c>
      <c r="D133" s="30" t="s">
        <v>9</v>
      </c>
      <c r="E133" s="30">
        <v>43147</v>
      </c>
      <c r="F133" s="30" t="s">
        <v>439</v>
      </c>
      <c r="G133" s="30">
        <v>63000</v>
      </c>
      <c r="H133" s="30">
        <v>0</v>
      </c>
      <c r="I133" s="34">
        <f t="shared" si="1"/>
        <v>99576805.920000046</v>
      </c>
    </row>
    <row r="134" spans="1:9" x14ac:dyDescent="0.25">
      <c r="A134" s="16">
        <v>117</v>
      </c>
      <c r="B134" s="30" t="s">
        <v>440</v>
      </c>
      <c r="C134" s="30" t="s">
        <v>441</v>
      </c>
      <c r="D134" s="30" t="s">
        <v>442</v>
      </c>
      <c r="E134" s="30">
        <v>43150</v>
      </c>
      <c r="F134" s="30" t="s">
        <v>443</v>
      </c>
      <c r="G134" s="30">
        <v>565987.89</v>
      </c>
      <c r="H134" s="30">
        <v>0</v>
      </c>
      <c r="I134" s="34">
        <f t="shared" si="1"/>
        <v>99010818.030000046</v>
      </c>
    </row>
    <row r="135" spans="1:9" x14ac:dyDescent="0.25">
      <c r="A135" s="17">
        <v>118</v>
      </c>
      <c r="B135" s="30" t="s">
        <v>444</v>
      </c>
      <c r="C135" s="30" t="s">
        <v>445</v>
      </c>
      <c r="D135" s="30" t="s">
        <v>446</v>
      </c>
      <c r="E135" s="30">
        <v>43150</v>
      </c>
      <c r="F135" s="30" t="s">
        <v>447</v>
      </c>
      <c r="G135" s="30">
        <v>46267.8</v>
      </c>
      <c r="H135" s="30">
        <v>0</v>
      </c>
      <c r="I135" s="34">
        <f t="shared" si="1"/>
        <v>98964550.230000049</v>
      </c>
    </row>
    <row r="136" spans="1:9" x14ac:dyDescent="0.25">
      <c r="A136" s="16">
        <v>119</v>
      </c>
      <c r="B136" s="30" t="s">
        <v>448</v>
      </c>
      <c r="C136" s="30" t="s">
        <v>449</v>
      </c>
      <c r="D136" s="30" t="s">
        <v>450</v>
      </c>
      <c r="E136" s="30">
        <v>43150</v>
      </c>
      <c r="F136" s="30" t="s">
        <v>451</v>
      </c>
      <c r="G136" s="30">
        <v>5000</v>
      </c>
      <c r="H136" s="30">
        <v>0</v>
      </c>
      <c r="I136" s="34">
        <f t="shared" si="1"/>
        <v>98959550.230000049</v>
      </c>
    </row>
    <row r="137" spans="1:9" x14ac:dyDescent="0.25">
      <c r="A137" s="17">
        <v>120</v>
      </c>
      <c r="B137" s="30" t="s">
        <v>452</v>
      </c>
      <c r="C137" s="30" t="s">
        <v>453</v>
      </c>
      <c r="D137" s="30" t="s">
        <v>454</v>
      </c>
      <c r="E137" s="30">
        <v>43150</v>
      </c>
      <c r="F137" s="30" t="s">
        <v>451</v>
      </c>
      <c r="G137" s="30">
        <v>3000</v>
      </c>
      <c r="H137" s="30">
        <v>0</v>
      </c>
      <c r="I137" s="34">
        <f t="shared" si="1"/>
        <v>98956550.230000049</v>
      </c>
    </row>
    <row r="138" spans="1:9" x14ac:dyDescent="0.25">
      <c r="A138" s="16">
        <v>121</v>
      </c>
      <c r="B138" s="30" t="s">
        <v>455</v>
      </c>
      <c r="C138" s="30" t="s">
        <v>456</v>
      </c>
      <c r="D138" s="30" t="s">
        <v>457</v>
      </c>
      <c r="E138" s="30">
        <v>43150</v>
      </c>
      <c r="F138" s="30" t="s">
        <v>451</v>
      </c>
      <c r="G138" s="30">
        <v>5000</v>
      </c>
      <c r="H138" s="30">
        <v>0</v>
      </c>
      <c r="I138" s="34">
        <f t="shared" si="1"/>
        <v>98951550.230000049</v>
      </c>
    </row>
    <row r="139" spans="1:9" x14ac:dyDescent="0.25">
      <c r="A139" s="17">
        <v>122</v>
      </c>
      <c r="B139" s="30" t="s">
        <v>458</v>
      </c>
      <c r="C139" s="30" t="s">
        <v>459</v>
      </c>
      <c r="D139" s="30" t="s">
        <v>460</v>
      </c>
      <c r="E139" s="30">
        <v>43150</v>
      </c>
      <c r="F139" s="30" t="s">
        <v>451</v>
      </c>
      <c r="G139" s="30">
        <v>15000</v>
      </c>
      <c r="H139" s="30">
        <v>0</v>
      </c>
      <c r="I139" s="34">
        <f t="shared" si="1"/>
        <v>98936550.230000049</v>
      </c>
    </row>
    <row r="140" spans="1:9" x14ac:dyDescent="0.25">
      <c r="A140" s="16">
        <v>123</v>
      </c>
      <c r="B140" s="30" t="s">
        <v>461</v>
      </c>
      <c r="C140" s="30" t="s">
        <v>462</v>
      </c>
      <c r="D140" s="30" t="s">
        <v>463</v>
      </c>
      <c r="E140" s="30">
        <v>43150</v>
      </c>
      <c r="F140" s="30" t="s">
        <v>464</v>
      </c>
      <c r="G140" s="30">
        <v>27000</v>
      </c>
      <c r="H140" s="30">
        <v>0</v>
      </c>
      <c r="I140" s="34">
        <f t="shared" si="1"/>
        <v>98909550.230000049</v>
      </c>
    </row>
    <row r="141" spans="1:9" x14ac:dyDescent="0.25">
      <c r="A141" s="17">
        <v>124</v>
      </c>
      <c r="B141" s="30" t="s">
        <v>465</v>
      </c>
      <c r="C141" s="30" t="s">
        <v>466</v>
      </c>
      <c r="D141" s="30" t="s">
        <v>9</v>
      </c>
      <c r="E141" s="30">
        <v>43151</v>
      </c>
      <c r="F141" s="30" t="s">
        <v>467</v>
      </c>
      <c r="G141" s="30">
        <v>0</v>
      </c>
      <c r="H141" s="30">
        <v>3000</v>
      </c>
      <c r="I141" s="34">
        <f t="shared" si="1"/>
        <v>98912550.230000049</v>
      </c>
    </row>
    <row r="142" spans="1:9" x14ac:dyDescent="0.25">
      <c r="A142" s="16">
        <v>125</v>
      </c>
      <c r="B142" s="30" t="s">
        <v>468</v>
      </c>
      <c r="C142" s="30" t="s">
        <v>469</v>
      </c>
      <c r="D142" s="30" t="s">
        <v>9</v>
      </c>
      <c r="E142" s="30">
        <v>43151</v>
      </c>
      <c r="F142" s="30" t="s">
        <v>470</v>
      </c>
      <c r="G142" s="30">
        <v>0</v>
      </c>
      <c r="H142" s="30">
        <v>15600</v>
      </c>
      <c r="I142" s="34">
        <f t="shared" si="1"/>
        <v>98928150.230000049</v>
      </c>
    </row>
    <row r="143" spans="1:9" x14ac:dyDescent="0.25">
      <c r="A143" s="17">
        <v>126</v>
      </c>
      <c r="B143" s="30" t="s">
        <v>471</v>
      </c>
      <c r="C143" s="30" t="s">
        <v>472</v>
      </c>
      <c r="D143" s="30" t="s">
        <v>9</v>
      </c>
      <c r="E143" s="30">
        <v>43151</v>
      </c>
      <c r="F143" s="30" t="s">
        <v>473</v>
      </c>
      <c r="G143" s="30">
        <v>0</v>
      </c>
      <c r="H143" s="30">
        <v>1565388.09</v>
      </c>
      <c r="I143" s="34">
        <f t="shared" si="1"/>
        <v>100493538.32000005</v>
      </c>
    </row>
    <row r="144" spans="1:9" x14ac:dyDescent="0.25">
      <c r="A144" s="16">
        <v>127</v>
      </c>
      <c r="B144" s="30" t="s">
        <v>474</v>
      </c>
      <c r="C144" s="30" t="s">
        <v>475</v>
      </c>
      <c r="D144" s="30" t="s">
        <v>476</v>
      </c>
      <c r="E144" s="30">
        <v>43151</v>
      </c>
      <c r="F144" s="30" t="s">
        <v>172</v>
      </c>
      <c r="G144" s="30">
        <v>56277.54</v>
      </c>
      <c r="H144" s="30">
        <v>0</v>
      </c>
      <c r="I144" s="34">
        <f t="shared" si="1"/>
        <v>100437260.78000005</v>
      </c>
    </row>
    <row r="145" spans="1:9" x14ac:dyDescent="0.25">
      <c r="A145" s="17">
        <v>128</v>
      </c>
      <c r="B145" s="30" t="s">
        <v>477</v>
      </c>
      <c r="C145" s="30" t="s">
        <v>478</v>
      </c>
      <c r="D145" s="30" t="s">
        <v>479</v>
      </c>
      <c r="E145" s="30">
        <v>43151</v>
      </c>
      <c r="F145" s="30" t="s">
        <v>480</v>
      </c>
      <c r="G145" s="30">
        <v>117972</v>
      </c>
      <c r="H145" s="30">
        <v>0</v>
      </c>
      <c r="I145" s="34">
        <f t="shared" si="1"/>
        <v>100319288.78000005</v>
      </c>
    </row>
    <row r="146" spans="1:9" x14ac:dyDescent="0.25">
      <c r="A146" s="16">
        <v>129</v>
      </c>
      <c r="B146" s="30" t="s">
        <v>481</v>
      </c>
      <c r="C146" s="30" t="s">
        <v>482</v>
      </c>
      <c r="D146" s="30" t="s">
        <v>483</v>
      </c>
      <c r="E146" s="30">
        <v>43151</v>
      </c>
      <c r="F146" s="30" t="s">
        <v>484</v>
      </c>
      <c r="G146" s="30">
        <v>4175.3100000000004</v>
      </c>
      <c r="H146" s="30">
        <v>0</v>
      </c>
      <c r="I146" s="34">
        <f t="shared" si="1"/>
        <v>100315113.47000004</v>
      </c>
    </row>
    <row r="147" spans="1:9" x14ac:dyDescent="0.25">
      <c r="A147" s="17">
        <v>130</v>
      </c>
      <c r="B147" s="30" t="s">
        <v>485</v>
      </c>
      <c r="C147" s="30" t="s">
        <v>486</v>
      </c>
      <c r="D147" s="30" t="s">
        <v>487</v>
      </c>
      <c r="E147" s="30">
        <v>43151</v>
      </c>
      <c r="F147" s="30" t="s">
        <v>488</v>
      </c>
      <c r="G147" s="30">
        <v>16851.25</v>
      </c>
      <c r="H147" s="30">
        <v>0</v>
      </c>
      <c r="I147" s="34">
        <f t="shared" ref="I147:I210" si="2">I146-G147+H147</f>
        <v>100298262.22000004</v>
      </c>
    </row>
    <row r="148" spans="1:9" x14ac:dyDescent="0.25">
      <c r="A148" s="16">
        <v>131</v>
      </c>
      <c r="B148" s="30" t="s">
        <v>489</v>
      </c>
      <c r="C148" s="30" t="s">
        <v>490</v>
      </c>
      <c r="D148" s="30" t="s">
        <v>491</v>
      </c>
      <c r="E148" s="30">
        <v>43151</v>
      </c>
      <c r="F148" s="30" t="s">
        <v>492</v>
      </c>
      <c r="G148" s="30">
        <v>20788.32</v>
      </c>
      <c r="H148" s="30">
        <v>0</v>
      </c>
      <c r="I148" s="34">
        <f t="shared" si="2"/>
        <v>100277473.90000005</v>
      </c>
    </row>
    <row r="149" spans="1:9" x14ac:dyDescent="0.25">
      <c r="A149" s="17">
        <v>132</v>
      </c>
      <c r="B149" s="30" t="s">
        <v>493</v>
      </c>
      <c r="C149" s="30" t="s">
        <v>494</v>
      </c>
      <c r="D149" s="30" t="s">
        <v>9</v>
      </c>
      <c r="E149" s="30">
        <v>43152</v>
      </c>
      <c r="F149" s="30" t="s">
        <v>495</v>
      </c>
      <c r="G149" s="30">
        <v>0</v>
      </c>
      <c r="H149" s="30">
        <v>435186.35</v>
      </c>
      <c r="I149" s="34">
        <f t="shared" si="2"/>
        <v>100712660.25000004</v>
      </c>
    </row>
    <row r="150" spans="1:9" x14ac:dyDescent="0.25">
      <c r="A150" s="16">
        <v>133</v>
      </c>
      <c r="B150" s="30" t="s">
        <v>496</v>
      </c>
      <c r="C150" s="30" t="s">
        <v>497</v>
      </c>
      <c r="D150" s="30" t="s">
        <v>9</v>
      </c>
      <c r="E150" s="30">
        <v>43152</v>
      </c>
      <c r="F150" s="30" t="s">
        <v>498</v>
      </c>
      <c r="G150" s="30">
        <v>-24307.86</v>
      </c>
      <c r="H150" s="30">
        <v>0</v>
      </c>
      <c r="I150" s="34">
        <f t="shared" si="2"/>
        <v>100736968.11000004</v>
      </c>
    </row>
    <row r="151" spans="1:9" x14ac:dyDescent="0.25">
      <c r="A151" s="17">
        <v>134</v>
      </c>
      <c r="B151" s="30" t="s">
        <v>499</v>
      </c>
      <c r="C151" s="30" t="s">
        <v>500</v>
      </c>
      <c r="D151" s="30" t="s">
        <v>501</v>
      </c>
      <c r="E151" s="30">
        <v>43152</v>
      </c>
      <c r="F151" s="30" t="s">
        <v>502</v>
      </c>
      <c r="G151" s="30">
        <v>14157.17</v>
      </c>
      <c r="H151" s="30">
        <v>0</v>
      </c>
      <c r="I151" s="34">
        <f t="shared" si="2"/>
        <v>100722810.94000004</v>
      </c>
    </row>
    <row r="152" spans="1:9" x14ac:dyDescent="0.25">
      <c r="A152" s="16">
        <v>135</v>
      </c>
      <c r="B152" s="30" t="s">
        <v>503</v>
      </c>
      <c r="C152" s="30" t="s">
        <v>504</v>
      </c>
      <c r="D152" s="30" t="s">
        <v>505</v>
      </c>
      <c r="E152" s="30">
        <v>43152</v>
      </c>
      <c r="F152" s="30" t="s">
        <v>506</v>
      </c>
      <c r="G152" s="30">
        <v>24307.86</v>
      </c>
      <c r="H152" s="30">
        <v>0</v>
      </c>
      <c r="I152" s="34">
        <f t="shared" si="2"/>
        <v>100698503.08000004</v>
      </c>
    </row>
    <row r="153" spans="1:9" x14ac:dyDescent="0.25">
      <c r="A153" s="17">
        <v>136</v>
      </c>
      <c r="B153" s="30" t="s">
        <v>507</v>
      </c>
      <c r="C153" s="30" t="s">
        <v>508</v>
      </c>
      <c r="D153" s="30" t="s">
        <v>509</v>
      </c>
      <c r="E153" s="30">
        <v>43152</v>
      </c>
      <c r="F153" s="30" t="s">
        <v>510</v>
      </c>
      <c r="G153" s="30">
        <v>62700</v>
      </c>
      <c r="H153" s="30">
        <v>0</v>
      </c>
      <c r="I153" s="34">
        <f t="shared" si="2"/>
        <v>100635803.08000004</v>
      </c>
    </row>
    <row r="154" spans="1:9" x14ac:dyDescent="0.25">
      <c r="A154" s="16">
        <v>137</v>
      </c>
      <c r="B154" s="30" t="s">
        <v>511</v>
      </c>
      <c r="C154" s="30" t="s">
        <v>512</v>
      </c>
      <c r="D154" s="30" t="s">
        <v>513</v>
      </c>
      <c r="E154" s="30">
        <v>43152</v>
      </c>
      <c r="F154" s="30" t="s">
        <v>514</v>
      </c>
      <c r="G154" s="30">
        <v>13481.74</v>
      </c>
      <c r="H154" s="30">
        <v>0</v>
      </c>
      <c r="I154" s="34">
        <f t="shared" si="2"/>
        <v>100622321.34000005</v>
      </c>
    </row>
    <row r="155" spans="1:9" x14ac:dyDescent="0.25">
      <c r="A155" s="17">
        <v>138</v>
      </c>
      <c r="B155" s="30" t="s">
        <v>515</v>
      </c>
      <c r="C155" s="30" t="s">
        <v>516</v>
      </c>
      <c r="D155" s="30" t="s">
        <v>517</v>
      </c>
      <c r="E155" s="30">
        <v>43152</v>
      </c>
      <c r="F155" s="30" t="s">
        <v>518</v>
      </c>
      <c r="G155" s="30">
        <v>9118.64</v>
      </c>
      <c r="H155" s="30">
        <v>0</v>
      </c>
      <c r="I155" s="34">
        <f t="shared" si="2"/>
        <v>100613202.70000005</v>
      </c>
    </row>
    <row r="156" spans="1:9" x14ac:dyDescent="0.25">
      <c r="A156" s="16">
        <v>139</v>
      </c>
      <c r="B156" s="30" t="s">
        <v>519</v>
      </c>
      <c r="C156" s="30" t="s">
        <v>520</v>
      </c>
      <c r="D156" s="30" t="s">
        <v>521</v>
      </c>
      <c r="E156" s="30">
        <v>43152</v>
      </c>
      <c r="F156" s="30" t="s">
        <v>522</v>
      </c>
      <c r="G156" s="30">
        <v>49374.99</v>
      </c>
      <c r="H156" s="30">
        <v>0</v>
      </c>
      <c r="I156" s="34">
        <f t="shared" si="2"/>
        <v>100563827.71000005</v>
      </c>
    </row>
    <row r="157" spans="1:9" x14ac:dyDescent="0.25">
      <c r="A157" s="17">
        <v>140</v>
      </c>
      <c r="B157" s="30" t="s">
        <v>523</v>
      </c>
      <c r="C157" s="30" t="s">
        <v>524</v>
      </c>
      <c r="D157" s="30" t="s">
        <v>525</v>
      </c>
      <c r="E157" s="30">
        <v>43152</v>
      </c>
      <c r="F157" s="30" t="s">
        <v>526</v>
      </c>
      <c r="G157" s="30">
        <v>9500</v>
      </c>
      <c r="H157" s="30">
        <v>0</v>
      </c>
      <c r="I157" s="34">
        <f t="shared" si="2"/>
        <v>100554327.71000005</v>
      </c>
    </row>
    <row r="158" spans="1:9" x14ac:dyDescent="0.25">
      <c r="A158" s="16">
        <v>141</v>
      </c>
      <c r="B158" s="30" t="s">
        <v>527</v>
      </c>
      <c r="C158" s="30" t="s">
        <v>528</v>
      </c>
      <c r="D158" s="30" t="s">
        <v>529</v>
      </c>
      <c r="E158" s="30">
        <v>43152</v>
      </c>
      <c r="F158" s="30" t="s">
        <v>530</v>
      </c>
      <c r="G158" s="30">
        <v>20000</v>
      </c>
      <c r="H158" s="30">
        <v>0</v>
      </c>
      <c r="I158" s="34">
        <f t="shared" si="2"/>
        <v>100534327.71000005</v>
      </c>
    </row>
    <row r="159" spans="1:9" x14ac:dyDescent="0.25">
      <c r="A159" s="17">
        <v>142</v>
      </c>
      <c r="B159" s="30" t="s">
        <v>531</v>
      </c>
      <c r="C159" s="30" t="s">
        <v>532</v>
      </c>
      <c r="D159" s="30" t="s">
        <v>9</v>
      </c>
      <c r="E159" s="30">
        <v>43152</v>
      </c>
      <c r="F159" s="30" t="s">
        <v>533</v>
      </c>
      <c r="G159" s="30">
        <v>-14157.17</v>
      </c>
      <c r="H159" s="30">
        <v>0</v>
      </c>
      <c r="I159" s="34">
        <f t="shared" si="2"/>
        <v>100548484.88000005</v>
      </c>
    </row>
    <row r="160" spans="1:9" x14ac:dyDescent="0.25">
      <c r="A160" s="16">
        <v>143</v>
      </c>
      <c r="B160" s="30" t="s">
        <v>534</v>
      </c>
      <c r="C160" s="30" t="s">
        <v>535</v>
      </c>
      <c r="D160" s="30" t="s">
        <v>536</v>
      </c>
      <c r="E160" s="30">
        <v>43152</v>
      </c>
      <c r="F160" s="30" t="s">
        <v>537</v>
      </c>
      <c r="G160" s="30">
        <v>22600</v>
      </c>
      <c r="H160" s="30">
        <v>0</v>
      </c>
      <c r="I160" s="34">
        <f t="shared" si="2"/>
        <v>100525884.88000005</v>
      </c>
    </row>
    <row r="161" spans="1:9" x14ac:dyDescent="0.25">
      <c r="A161" s="17">
        <v>144</v>
      </c>
      <c r="B161" s="30" t="s">
        <v>538</v>
      </c>
      <c r="C161" s="30" t="s">
        <v>539</v>
      </c>
      <c r="D161" s="30" t="s">
        <v>540</v>
      </c>
      <c r="E161" s="30">
        <v>43152</v>
      </c>
      <c r="F161" s="30" t="s">
        <v>537</v>
      </c>
      <c r="G161" s="30">
        <v>22600</v>
      </c>
      <c r="H161" s="30">
        <v>0</v>
      </c>
      <c r="I161" s="34">
        <f t="shared" si="2"/>
        <v>100503284.88000005</v>
      </c>
    </row>
    <row r="162" spans="1:9" x14ac:dyDescent="0.25">
      <c r="A162" s="16">
        <v>145</v>
      </c>
      <c r="B162" s="30" t="s">
        <v>541</v>
      </c>
      <c r="C162" s="30" t="s">
        <v>542</v>
      </c>
      <c r="D162" s="30" t="s">
        <v>543</v>
      </c>
      <c r="E162" s="30">
        <v>43152</v>
      </c>
      <c r="F162" s="30" t="s">
        <v>537</v>
      </c>
      <c r="G162" s="30">
        <v>13500</v>
      </c>
      <c r="H162" s="30">
        <v>0</v>
      </c>
      <c r="I162" s="34">
        <f t="shared" si="2"/>
        <v>100489784.88000005</v>
      </c>
    </row>
    <row r="163" spans="1:9" x14ac:dyDescent="0.25">
      <c r="A163" s="17">
        <v>146</v>
      </c>
      <c r="B163" s="30" t="s">
        <v>544</v>
      </c>
      <c r="C163" s="30" t="s">
        <v>545</v>
      </c>
      <c r="D163" s="30" t="s">
        <v>546</v>
      </c>
      <c r="E163" s="30">
        <v>43152</v>
      </c>
      <c r="F163" s="30" t="s">
        <v>537</v>
      </c>
      <c r="G163" s="30">
        <v>22600</v>
      </c>
      <c r="H163" s="30">
        <v>0</v>
      </c>
      <c r="I163" s="34">
        <f t="shared" si="2"/>
        <v>100467184.88000005</v>
      </c>
    </row>
    <row r="164" spans="1:9" x14ac:dyDescent="0.25">
      <c r="A164" s="16">
        <v>147</v>
      </c>
      <c r="B164" s="30" t="s">
        <v>547</v>
      </c>
      <c r="C164" s="30" t="s">
        <v>548</v>
      </c>
      <c r="D164" s="30" t="s">
        <v>549</v>
      </c>
      <c r="E164" s="30">
        <v>43152</v>
      </c>
      <c r="F164" s="30" t="s">
        <v>537</v>
      </c>
      <c r="G164" s="30">
        <v>22600</v>
      </c>
      <c r="H164" s="30">
        <v>0</v>
      </c>
      <c r="I164" s="34">
        <f t="shared" si="2"/>
        <v>100444584.88000005</v>
      </c>
    </row>
    <row r="165" spans="1:9" x14ac:dyDescent="0.25">
      <c r="A165" s="17">
        <v>148</v>
      </c>
      <c r="B165" s="30" t="s">
        <v>550</v>
      </c>
      <c r="C165" s="30" t="s">
        <v>551</v>
      </c>
      <c r="D165" s="30" t="s">
        <v>552</v>
      </c>
      <c r="E165" s="30">
        <v>43152</v>
      </c>
      <c r="F165" s="30" t="s">
        <v>537</v>
      </c>
      <c r="G165" s="30">
        <v>22600</v>
      </c>
      <c r="H165" s="30">
        <v>0</v>
      </c>
      <c r="I165" s="34">
        <f t="shared" si="2"/>
        <v>100421984.88000005</v>
      </c>
    </row>
    <row r="166" spans="1:9" x14ac:dyDescent="0.25">
      <c r="A166" s="16">
        <v>149</v>
      </c>
      <c r="B166" s="30" t="s">
        <v>553</v>
      </c>
      <c r="C166" s="30" t="s">
        <v>554</v>
      </c>
      <c r="D166" s="30" t="s">
        <v>555</v>
      </c>
      <c r="E166" s="30">
        <v>43152</v>
      </c>
      <c r="F166" s="30" t="s">
        <v>537</v>
      </c>
      <c r="G166" s="30">
        <v>13500</v>
      </c>
      <c r="H166" s="30">
        <v>0</v>
      </c>
      <c r="I166" s="34">
        <f t="shared" si="2"/>
        <v>100408484.88000005</v>
      </c>
    </row>
    <row r="167" spans="1:9" x14ac:dyDescent="0.25">
      <c r="A167" s="17">
        <v>150</v>
      </c>
      <c r="B167" s="30" t="s">
        <v>556</v>
      </c>
      <c r="C167" s="30" t="s">
        <v>557</v>
      </c>
      <c r="D167" s="30" t="s">
        <v>558</v>
      </c>
      <c r="E167" s="30">
        <v>43152</v>
      </c>
      <c r="F167" s="30" t="s">
        <v>537</v>
      </c>
      <c r="G167" s="30">
        <v>11300</v>
      </c>
      <c r="H167" s="30">
        <v>0</v>
      </c>
      <c r="I167" s="34">
        <f t="shared" si="2"/>
        <v>100397184.88000005</v>
      </c>
    </row>
    <row r="168" spans="1:9" x14ac:dyDescent="0.25">
      <c r="A168" s="16">
        <v>151</v>
      </c>
      <c r="B168" s="30" t="s">
        <v>559</v>
      </c>
      <c r="C168" s="30" t="s">
        <v>560</v>
      </c>
      <c r="D168" s="30" t="s">
        <v>561</v>
      </c>
      <c r="E168" s="30">
        <v>43152</v>
      </c>
      <c r="F168" s="30" t="s">
        <v>537</v>
      </c>
      <c r="G168" s="30">
        <v>13500</v>
      </c>
      <c r="H168" s="30">
        <v>0</v>
      </c>
      <c r="I168" s="34">
        <f t="shared" si="2"/>
        <v>100383684.88000005</v>
      </c>
    </row>
    <row r="169" spans="1:9" x14ac:dyDescent="0.25">
      <c r="A169" s="17">
        <v>152</v>
      </c>
      <c r="B169" s="30" t="s">
        <v>562</v>
      </c>
      <c r="C169" s="30" t="s">
        <v>563</v>
      </c>
      <c r="D169" s="30" t="s">
        <v>564</v>
      </c>
      <c r="E169" s="30">
        <v>43152</v>
      </c>
      <c r="F169" s="30" t="s">
        <v>537</v>
      </c>
      <c r="G169" s="30">
        <v>13500</v>
      </c>
      <c r="H169" s="30">
        <v>0</v>
      </c>
      <c r="I169" s="34">
        <f t="shared" si="2"/>
        <v>100370184.88000005</v>
      </c>
    </row>
    <row r="170" spans="1:9" x14ac:dyDescent="0.25">
      <c r="A170" s="16">
        <v>153</v>
      </c>
      <c r="B170" s="30" t="s">
        <v>565</v>
      </c>
      <c r="C170" s="30" t="s">
        <v>566</v>
      </c>
      <c r="D170" s="30" t="s">
        <v>567</v>
      </c>
      <c r="E170" s="30">
        <v>43152</v>
      </c>
      <c r="F170" s="30" t="s">
        <v>537</v>
      </c>
      <c r="G170" s="30">
        <v>18000</v>
      </c>
      <c r="H170" s="30">
        <v>0</v>
      </c>
      <c r="I170" s="34">
        <f t="shared" si="2"/>
        <v>100352184.88000005</v>
      </c>
    </row>
    <row r="171" spans="1:9" x14ac:dyDescent="0.25">
      <c r="A171" s="17">
        <v>154</v>
      </c>
      <c r="B171" s="30" t="s">
        <v>568</v>
      </c>
      <c r="C171" s="30" t="s">
        <v>569</v>
      </c>
      <c r="D171" s="30" t="s">
        <v>570</v>
      </c>
      <c r="E171" s="30">
        <v>43152</v>
      </c>
      <c r="F171" s="30" t="s">
        <v>537</v>
      </c>
      <c r="G171" s="30">
        <v>18000</v>
      </c>
      <c r="H171" s="30">
        <v>0</v>
      </c>
      <c r="I171" s="34">
        <f t="shared" si="2"/>
        <v>100334184.88000005</v>
      </c>
    </row>
    <row r="172" spans="1:9" x14ac:dyDescent="0.25">
      <c r="A172" s="16">
        <v>155</v>
      </c>
      <c r="B172" s="30" t="s">
        <v>571</v>
      </c>
      <c r="C172" s="30" t="s">
        <v>572</v>
      </c>
      <c r="D172" s="30" t="s">
        <v>573</v>
      </c>
      <c r="E172" s="30">
        <v>43152</v>
      </c>
      <c r="F172" s="30" t="s">
        <v>537</v>
      </c>
      <c r="G172" s="30">
        <v>22600</v>
      </c>
      <c r="H172" s="30">
        <v>0</v>
      </c>
      <c r="I172" s="34">
        <f t="shared" si="2"/>
        <v>100311584.88000005</v>
      </c>
    </row>
    <row r="173" spans="1:9" x14ac:dyDescent="0.25">
      <c r="A173" s="17">
        <v>156</v>
      </c>
      <c r="B173" s="30" t="s">
        <v>574</v>
      </c>
      <c r="C173" s="30" t="s">
        <v>575</v>
      </c>
      <c r="D173" s="30" t="s">
        <v>576</v>
      </c>
      <c r="E173" s="30">
        <v>43152</v>
      </c>
      <c r="F173" s="30" t="s">
        <v>537</v>
      </c>
      <c r="G173" s="30">
        <v>33900</v>
      </c>
      <c r="H173" s="30">
        <v>0</v>
      </c>
      <c r="I173" s="34">
        <f t="shared" si="2"/>
        <v>100277684.88000005</v>
      </c>
    </row>
    <row r="174" spans="1:9" x14ac:dyDescent="0.25">
      <c r="A174" s="16">
        <v>157</v>
      </c>
      <c r="B174" s="30" t="s">
        <v>577</v>
      </c>
      <c r="C174" s="30" t="s">
        <v>578</v>
      </c>
      <c r="D174" s="30" t="s">
        <v>579</v>
      </c>
      <c r="E174" s="30">
        <v>43152</v>
      </c>
      <c r="F174" s="30" t="s">
        <v>537</v>
      </c>
      <c r="G174" s="30">
        <v>33900</v>
      </c>
      <c r="H174" s="30">
        <v>0</v>
      </c>
      <c r="I174" s="34">
        <f t="shared" si="2"/>
        <v>100243784.88000005</v>
      </c>
    </row>
    <row r="175" spans="1:9" x14ac:dyDescent="0.25">
      <c r="A175" s="17">
        <v>158</v>
      </c>
      <c r="B175" s="30" t="s">
        <v>580</v>
      </c>
      <c r="C175" s="30" t="s">
        <v>581</v>
      </c>
      <c r="D175" s="30" t="s">
        <v>582</v>
      </c>
      <c r="E175" s="30">
        <v>43152</v>
      </c>
      <c r="F175" s="30" t="s">
        <v>537</v>
      </c>
      <c r="G175" s="30">
        <v>33900</v>
      </c>
      <c r="H175" s="30">
        <v>0</v>
      </c>
      <c r="I175" s="34">
        <f t="shared" si="2"/>
        <v>100209884.88000005</v>
      </c>
    </row>
    <row r="176" spans="1:9" x14ac:dyDescent="0.25">
      <c r="A176" s="16">
        <v>159</v>
      </c>
      <c r="B176" s="30" t="s">
        <v>583</v>
      </c>
      <c r="C176" s="30" t="s">
        <v>584</v>
      </c>
      <c r="D176" s="30" t="s">
        <v>585</v>
      </c>
      <c r="E176" s="30">
        <v>43152</v>
      </c>
      <c r="F176" s="30" t="s">
        <v>537</v>
      </c>
      <c r="G176" s="30">
        <v>33900</v>
      </c>
      <c r="H176" s="30">
        <v>0</v>
      </c>
      <c r="I176" s="34">
        <f t="shared" si="2"/>
        <v>100175984.88000005</v>
      </c>
    </row>
    <row r="177" spans="1:9" x14ac:dyDescent="0.25">
      <c r="A177" s="17">
        <v>160</v>
      </c>
      <c r="B177" s="30" t="s">
        <v>586</v>
      </c>
      <c r="C177" s="30" t="s">
        <v>587</v>
      </c>
      <c r="D177" s="30" t="s">
        <v>588</v>
      </c>
      <c r="E177" s="30">
        <v>43152</v>
      </c>
      <c r="F177" s="30" t="s">
        <v>537</v>
      </c>
      <c r="G177" s="30">
        <v>27000</v>
      </c>
      <c r="H177" s="30">
        <v>0</v>
      </c>
      <c r="I177" s="34">
        <f t="shared" si="2"/>
        <v>100148984.88000005</v>
      </c>
    </row>
    <row r="178" spans="1:9" x14ac:dyDescent="0.25">
      <c r="A178" s="16">
        <v>161</v>
      </c>
      <c r="B178" s="30" t="s">
        <v>589</v>
      </c>
      <c r="C178" s="30" t="s">
        <v>590</v>
      </c>
      <c r="D178" s="30" t="s">
        <v>591</v>
      </c>
      <c r="E178" s="30">
        <v>43152</v>
      </c>
      <c r="F178" s="30" t="s">
        <v>592</v>
      </c>
      <c r="G178" s="30">
        <v>67800</v>
      </c>
      <c r="H178" s="30">
        <v>0</v>
      </c>
      <c r="I178" s="34">
        <f t="shared" si="2"/>
        <v>100081184.88000005</v>
      </c>
    </row>
    <row r="179" spans="1:9" x14ac:dyDescent="0.25">
      <c r="A179" s="17">
        <v>162</v>
      </c>
      <c r="B179" s="30" t="s">
        <v>593</v>
      </c>
      <c r="C179" s="30" t="s">
        <v>594</v>
      </c>
      <c r="D179" s="30" t="s">
        <v>595</v>
      </c>
      <c r="E179" s="30">
        <v>43152</v>
      </c>
      <c r="F179" s="30" t="s">
        <v>596</v>
      </c>
      <c r="G179" s="30">
        <v>3511.15</v>
      </c>
      <c r="H179" s="30">
        <v>0</v>
      </c>
      <c r="I179" s="34">
        <f t="shared" si="2"/>
        <v>100077673.73000005</v>
      </c>
    </row>
    <row r="180" spans="1:9" x14ac:dyDescent="0.25">
      <c r="A180" s="16">
        <v>163</v>
      </c>
      <c r="B180" s="30" t="s">
        <v>597</v>
      </c>
      <c r="C180" s="30" t="s">
        <v>598</v>
      </c>
      <c r="D180" s="30" t="s">
        <v>599</v>
      </c>
      <c r="E180" s="30">
        <v>43152</v>
      </c>
      <c r="F180" s="30" t="s">
        <v>600</v>
      </c>
      <c r="G180" s="30">
        <v>272128.59999999998</v>
      </c>
      <c r="H180" s="30">
        <v>0</v>
      </c>
      <c r="I180" s="34">
        <f t="shared" si="2"/>
        <v>99805545.130000055</v>
      </c>
    </row>
    <row r="181" spans="1:9" x14ac:dyDescent="0.25">
      <c r="A181" s="17">
        <v>164</v>
      </c>
      <c r="B181" s="30" t="s">
        <v>601</v>
      </c>
      <c r="C181" s="30" t="s">
        <v>602</v>
      </c>
      <c r="D181" s="30" t="s">
        <v>603</v>
      </c>
      <c r="E181" s="30">
        <v>43152</v>
      </c>
      <c r="F181" s="30" t="s">
        <v>604</v>
      </c>
      <c r="G181" s="30">
        <v>1137</v>
      </c>
      <c r="H181" s="30">
        <v>0</v>
      </c>
      <c r="I181" s="34">
        <f t="shared" si="2"/>
        <v>99804408.130000055</v>
      </c>
    </row>
    <row r="182" spans="1:9" x14ac:dyDescent="0.25">
      <c r="A182" s="16">
        <v>165</v>
      </c>
      <c r="B182" s="30" t="s">
        <v>605</v>
      </c>
      <c r="C182" s="30" t="s">
        <v>606</v>
      </c>
      <c r="D182" s="30" t="s">
        <v>607</v>
      </c>
      <c r="E182" s="30">
        <v>43152</v>
      </c>
      <c r="F182" s="30" t="s">
        <v>608</v>
      </c>
      <c r="G182" s="30">
        <v>61650</v>
      </c>
      <c r="H182" s="30">
        <v>0</v>
      </c>
      <c r="I182" s="34">
        <f t="shared" si="2"/>
        <v>99742758.130000055</v>
      </c>
    </row>
    <row r="183" spans="1:9" x14ac:dyDescent="0.25">
      <c r="A183" s="17">
        <v>166</v>
      </c>
      <c r="B183" s="30" t="s">
        <v>609</v>
      </c>
      <c r="C183" s="30" t="s">
        <v>610</v>
      </c>
      <c r="D183" s="30" t="s">
        <v>9</v>
      </c>
      <c r="E183" s="30">
        <v>43152</v>
      </c>
      <c r="F183" s="30" t="s">
        <v>611</v>
      </c>
      <c r="G183" s="30">
        <v>-13500</v>
      </c>
      <c r="H183" s="30">
        <v>0</v>
      </c>
      <c r="I183" s="34">
        <f t="shared" si="2"/>
        <v>99756258.130000055</v>
      </c>
    </row>
    <row r="184" spans="1:9" x14ac:dyDescent="0.25">
      <c r="A184" s="16">
        <v>167</v>
      </c>
      <c r="B184" s="30" t="s">
        <v>612</v>
      </c>
      <c r="C184" s="30" t="s">
        <v>613</v>
      </c>
      <c r="D184" s="30" t="s">
        <v>9</v>
      </c>
      <c r="E184" s="30">
        <v>43152</v>
      </c>
      <c r="F184" s="30" t="s">
        <v>614</v>
      </c>
      <c r="G184" s="30">
        <v>-18000</v>
      </c>
      <c r="H184" s="30">
        <v>0</v>
      </c>
      <c r="I184" s="34">
        <f t="shared" si="2"/>
        <v>99774258.130000055</v>
      </c>
    </row>
    <row r="185" spans="1:9" x14ac:dyDescent="0.25">
      <c r="A185" s="17">
        <v>168</v>
      </c>
      <c r="B185" s="30" t="s">
        <v>615</v>
      </c>
      <c r="C185" s="30" t="s">
        <v>616</v>
      </c>
      <c r="D185" s="30" t="s">
        <v>9</v>
      </c>
      <c r="E185" s="30">
        <v>43152</v>
      </c>
      <c r="F185" s="30" t="s">
        <v>617</v>
      </c>
      <c r="G185" s="30">
        <v>-13500</v>
      </c>
      <c r="H185" s="30">
        <v>0</v>
      </c>
      <c r="I185" s="34">
        <f t="shared" si="2"/>
        <v>99787758.130000055</v>
      </c>
    </row>
    <row r="186" spans="1:9" x14ac:dyDescent="0.25">
      <c r="A186" s="16">
        <v>169</v>
      </c>
      <c r="B186" s="30" t="s">
        <v>618</v>
      </c>
      <c r="C186" s="30" t="s">
        <v>619</v>
      </c>
      <c r="D186" s="30" t="s">
        <v>9</v>
      </c>
      <c r="E186" s="30">
        <v>43152</v>
      </c>
      <c r="F186" s="30" t="s">
        <v>620</v>
      </c>
      <c r="G186" s="30">
        <v>-11300</v>
      </c>
      <c r="H186" s="30">
        <v>0</v>
      </c>
      <c r="I186" s="34">
        <f t="shared" si="2"/>
        <v>99799058.130000055</v>
      </c>
    </row>
    <row r="187" spans="1:9" x14ac:dyDescent="0.25">
      <c r="A187" s="17">
        <v>170</v>
      </c>
      <c r="B187" s="30" t="s">
        <v>621</v>
      </c>
      <c r="C187" s="30" t="s">
        <v>622</v>
      </c>
      <c r="D187" s="30" t="s">
        <v>9</v>
      </c>
      <c r="E187" s="30">
        <v>43152</v>
      </c>
      <c r="F187" s="30" t="s">
        <v>623</v>
      </c>
      <c r="G187" s="30">
        <v>-22600</v>
      </c>
      <c r="H187" s="30">
        <v>0</v>
      </c>
      <c r="I187" s="34">
        <f t="shared" si="2"/>
        <v>99821658.130000055</v>
      </c>
    </row>
    <row r="188" spans="1:9" x14ac:dyDescent="0.25">
      <c r="A188" s="16">
        <v>171</v>
      </c>
      <c r="B188" s="30" t="s">
        <v>624</v>
      </c>
      <c r="C188" s="30" t="s">
        <v>625</v>
      </c>
      <c r="D188" s="30" t="s">
        <v>9</v>
      </c>
      <c r="E188" s="30">
        <v>43152</v>
      </c>
      <c r="F188" s="30" t="s">
        <v>626</v>
      </c>
      <c r="G188" s="30">
        <v>-22600</v>
      </c>
      <c r="H188" s="30">
        <v>0</v>
      </c>
      <c r="I188" s="34">
        <f t="shared" si="2"/>
        <v>99844258.130000055</v>
      </c>
    </row>
    <row r="189" spans="1:9" x14ac:dyDescent="0.25">
      <c r="A189" s="17">
        <v>172</v>
      </c>
      <c r="B189" s="30" t="s">
        <v>627</v>
      </c>
      <c r="C189" s="30" t="s">
        <v>628</v>
      </c>
      <c r="D189" s="30" t="s">
        <v>9</v>
      </c>
      <c r="E189" s="30">
        <v>43152</v>
      </c>
      <c r="F189" s="30" t="s">
        <v>629</v>
      </c>
      <c r="G189" s="30">
        <v>-22600</v>
      </c>
      <c r="H189" s="30">
        <v>0</v>
      </c>
      <c r="I189" s="34">
        <f t="shared" si="2"/>
        <v>99866858.130000055</v>
      </c>
    </row>
    <row r="190" spans="1:9" x14ac:dyDescent="0.25">
      <c r="A190" s="16">
        <v>173</v>
      </c>
      <c r="B190" s="30" t="s">
        <v>630</v>
      </c>
      <c r="C190" s="30" t="s">
        <v>631</v>
      </c>
      <c r="D190" s="30" t="s">
        <v>9</v>
      </c>
      <c r="E190" s="30">
        <v>43152</v>
      </c>
      <c r="F190" s="30" t="s">
        <v>632</v>
      </c>
      <c r="G190" s="30">
        <v>-22600</v>
      </c>
      <c r="H190" s="30">
        <v>0</v>
      </c>
      <c r="I190" s="34">
        <f t="shared" si="2"/>
        <v>99889458.130000055</v>
      </c>
    </row>
    <row r="191" spans="1:9" x14ac:dyDescent="0.25">
      <c r="A191" s="17">
        <v>174</v>
      </c>
      <c r="B191" s="30" t="s">
        <v>633</v>
      </c>
      <c r="C191" s="30" t="s">
        <v>634</v>
      </c>
      <c r="D191" s="30" t="s">
        <v>9</v>
      </c>
      <c r="E191" s="30">
        <v>43152</v>
      </c>
      <c r="F191" s="30" t="s">
        <v>635</v>
      </c>
      <c r="G191" s="30">
        <v>-13500</v>
      </c>
      <c r="H191" s="30">
        <v>0</v>
      </c>
      <c r="I191" s="34">
        <f t="shared" si="2"/>
        <v>99902958.130000055</v>
      </c>
    </row>
    <row r="192" spans="1:9" x14ac:dyDescent="0.25">
      <c r="A192" s="16">
        <v>175</v>
      </c>
      <c r="B192" s="30" t="s">
        <v>636</v>
      </c>
      <c r="C192" s="30" t="s">
        <v>637</v>
      </c>
      <c r="D192" s="30" t="s">
        <v>9</v>
      </c>
      <c r="E192" s="30">
        <v>43152</v>
      </c>
      <c r="F192" s="30" t="s">
        <v>638</v>
      </c>
      <c r="G192" s="30">
        <v>-24307.86</v>
      </c>
      <c r="H192" s="30">
        <v>0</v>
      </c>
      <c r="I192" s="34">
        <f t="shared" si="2"/>
        <v>99927265.990000054</v>
      </c>
    </row>
    <row r="193" spans="1:9" x14ac:dyDescent="0.25">
      <c r="A193" s="17">
        <v>176</v>
      </c>
      <c r="B193" s="30" t="s">
        <v>639</v>
      </c>
      <c r="C193" s="30" t="s">
        <v>640</v>
      </c>
      <c r="D193" s="30" t="s">
        <v>9</v>
      </c>
      <c r="E193" s="30">
        <v>43152</v>
      </c>
      <c r="F193" s="30" t="s">
        <v>641</v>
      </c>
      <c r="G193" s="30">
        <v>-22600</v>
      </c>
      <c r="H193" s="30">
        <v>0</v>
      </c>
      <c r="I193" s="34">
        <f t="shared" si="2"/>
        <v>99949865.990000054</v>
      </c>
    </row>
    <row r="194" spans="1:9" x14ac:dyDescent="0.25">
      <c r="A194" s="16">
        <v>177</v>
      </c>
      <c r="B194" s="30" t="s">
        <v>642</v>
      </c>
      <c r="C194" s="30" t="s">
        <v>643</v>
      </c>
      <c r="D194" s="30" t="s">
        <v>9</v>
      </c>
      <c r="E194" s="30">
        <v>43152</v>
      </c>
      <c r="F194" s="30" t="s">
        <v>644</v>
      </c>
      <c r="G194" s="30">
        <v>-62700</v>
      </c>
      <c r="H194" s="30">
        <v>0</v>
      </c>
      <c r="I194" s="34">
        <f t="shared" si="2"/>
        <v>100012565.99000005</v>
      </c>
    </row>
    <row r="195" spans="1:9" x14ac:dyDescent="0.25">
      <c r="A195" s="17">
        <v>178</v>
      </c>
      <c r="B195" s="30" t="s">
        <v>645</v>
      </c>
      <c r="C195" s="30" t="s">
        <v>646</v>
      </c>
      <c r="D195" s="30" t="s">
        <v>9</v>
      </c>
      <c r="E195" s="30">
        <v>43152</v>
      </c>
      <c r="F195" s="30" t="s">
        <v>647</v>
      </c>
      <c r="G195" s="30">
        <v>-33900</v>
      </c>
      <c r="H195" s="30">
        <v>0</v>
      </c>
      <c r="I195" s="34">
        <f t="shared" si="2"/>
        <v>100046465.99000005</v>
      </c>
    </row>
    <row r="196" spans="1:9" x14ac:dyDescent="0.25">
      <c r="A196" s="16">
        <v>179</v>
      </c>
      <c r="B196" s="30" t="s">
        <v>648</v>
      </c>
      <c r="C196" s="30" t="s">
        <v>649</v>
      </c>
      <c r="D196" s="30" t="s">
        <v>9</v>
      </c>
      <c r="E196" s="30">
        <v>43152</v>
      </c>
      <c r="F196" s="30" t="s">
        <v>650</v>
      </c>
      <c r="G196" s="30">
        <v>-33900</v>
      </c>
      <c r="H196" s="30">
        <v>0</v>
      </c>
      <c r="I196" s="34">
        <f t="shared" si="2"/>
        <v>100080365.99000005</v>
      </c>
    </row>
    <row r="197" spans="1:9" x14ac:dyDescent="0.25">
      <c r="A197" s="17">
        <v>180</v>
      </c>
      <c r="B197" s="30" t="s">
        <v>651</v>
      </c>
      <c r="C197" s="30" t="s">
        <v>652</v>
      </c>
      <c r="D197" s="30" t="s">
        <v>9</v>
      </c>
      <c r="E197" s="30">
        <v>43152</v>
      </c>
      <c r="F197" s="30" t="s">
        <v>653</v>
      </c>
      <c r="G197" s="30">
        <v>-18000</v>
      </c>
      <c r="H197" s="30">
        <v>0</v>
      </c>
      <c r="I197" s="34">
        <f t="shared" si="2"/>
        <v>100098365.99000005</v>
      </c>
    </row>
    <row r="198" spans="1:9" x14ac:dyDescent="0.25">
      <c r="A198" s="16">
        <v>181</v>
      </c>
      <c r="B198" s="30" t="s">
        <v>654</v>
      </c>
      <c r="C198" s="30" t="s">
        <v>655</v>
      </c>
      <c r="D198" s="30" t="s">
        <v>9</v>
      </c>
      <c r="E198" s="30">
        <v>43152</v>
      </c>
      <c r="F198" s="30" t="s">
        <v>656</v>
      </c>
      <c r="G198" s="30">
        <v>-22600</v>
      </c>
      <c r="H198" s="30">
        <v>0</v>
      </c>
      <c r="I198" s="34">
        <f t="shared" si="2"/>
        <v>100120965.99000005</v>
      </c>
    </row>
    <row r="199" spans="1:9" x14ac:dyDescent="0.25">
      <c r="A199" s="17">
        <v>182</v>
      </c>
      <c r="B199" s="30" t="s">
        <v>657</v>
      </c>
      <c r="C199" s="30" t="s">
        <v>658</v>
      </c>
      <c r="D199" s="30" t="s">
        <v>9</v>
      </c>
      <c r="E199" s="30">
        <v>43152</v>
      </c>
      <c r="F199" s="30" t="s">
        <v>659</v>
      </c>
      <c r="G199" s="30">
        <v>-33900</v>
      </c>
      <c r="H199" s="30">
        <v>0</v>
      </c>
      <c r="I199" s="34">
        <f t="shared" si="2"/>
        <v>100154865.99000005</v>
      </c>
    </row>
    <row r="200" spans="1:9" x14ac:dyDescent="0.25">
      <c r="A200" s="16">
        <v>183</v>
      </c>
      <c r="B200" s="30" t="s">
        <v>660</v>
      </c>
      <c r="C200" s="30" t="s">
        <v>661</v>
      </c>
      <c r="D200" s="30" t="s">
        <v>9</v>
      </c>
      <c r="E200" s="30">
        <v>43152</v>
      </c>
      <c r="F200" s="30" t="s">
        <v>662</v>
      </c>
      <c r="G200" s="30">
        <v>-33900</v>
      </c>
      <c r="H200" s="30">
        <v>0</v>
      </c>
      <c r="I200" s="34">
        <f t="shared" si="2"/>
        <v>100188765.99000005</v>
      </c>
    </row>
    <row r="201" spans="1:9" x14ac:dyDescent="0.25">
      <c r="A201" s="17">
        <v>184</v>
      </c>
      <c r="B201" s="30" t="s">
        <v>663</v>
      </c>
      <c r="C201" s="30" t="s">
        <v>664</v>
      </c>
      <c r="D201" s="30" t="s">
        <v>9</v>
      </c>
      <c r="E201" s="30">
        <v>43152</v>
      </c>
      <c r="F201" s="30" t="s">
        <v>665</v>
      </c>
      <c r="G201" s="30">
        <v>-27000</v>
      </c>
      <c r="H201" s="30">
        <v>0</v>
      </c>
      <c r="I201" s="34">
        <f t="shared" si="2"/>
        <v>100215765.99000005</v>
      </c>
    </row>
    <row r="202" spans="1:9" x14ac:dyDescent="0.25">
      <c r="A202" s="16">
        <v>185</v>
      </c>
      <c r="B202" s="30" t="s">
        <v>666</v>
      </c>
      <c r="C202" s="30" t="s">
        <v>667</v>
      </c>
      <c r="D202" s="30" t="s">
        <v>9</v>
      </c>
      <c r="E202" s="30">
        <v>43152</v>
      </c>
      <c r="F202" s="30" t="s">
        <v>668</v>
      </c>
      <c r="G202" s="30">
        <v>-67800</v>
      </c>
      <c r="H202" s="30">
        <v>0</v>
      </c>
      <c r="I202" s="34">
        <f t="shared" si="2"/>
        <v>100283565.99000005</v>
      </c>
    </row>
    <row r="203" spans="1:9" x14ac:dyDescent="0.25">
      <c r="A203" s="17">
        <v>186</v>
      </c>
      <c r="B203" s="30" t="s">
        <v>669</v>
      </c>
      <c r="C203" s="30" t="s">
        <v>670</v>
      </c>
      <c r="D203" s="30" t="s">
        <v>9</v>
      </c>
      <c r="E203" s="30">
        <v>43152</v>
      </c>
      <c r="F203" s="30" t="s">
        <v>671</v>
      </c>
      <c r="G203" s="30">
        <v>-13500</v>
      </c>
      <c r="H203" s="30">
        <v>0</v>
      </c>
      <c r="I203" s="34">
        <f t="shared" si="2"/>
        <v>100297065.99000005</v>
      </c>
    </row>
    <row r="204" spans="1:9" x14ac:dyDescent="0.25">
      <c r="A204" s="16">
        <v>187</v>
      </c>
      <c r="B204" s="30" t="s">
        <v>672</v>
      </c>
      <c r="C204" s="30" t="s">
        <v>673</v>
      </c>
      <c r="D204" s="30" t="s">
        <v>9</v>
      </c>
      <c r="E204" s="30">
        <v>43153</v>
      </c>
      <c r="F204" s="30" t="s">
        <v>674</v>
      </c>
      <c r="G204" s="30">
        <v>0</v>
      </c>
      <c r="H204" s="30">
        <v>3000</v>
      </c>
      <c r="I204" s="34">
        <f t="shared" si="2"/>
        <v>100300065.99000005</v>
      </c>
    </row>
    <row r="205" spans="1:9" x14ac:dyDescent="0.25">
      <c r="A205" s="17">
        <v>188</v>
      </c>
      <c r="B205" s="30" t="s">
        <v>675</v>
      </c>
      <c r="C205" s="30" t="s">
        <v>676</v>
      </c>
      <c r="D205" s="30" t="s">
        <v>9</v>
      </c>
      <c r="E205" s="30">
        <v>43153</v>
      </c>
      <c r="F205" s="30" t="s">
        <v>677</v>
      </c>
      <c r="G205" s="30">
        <v>0</v>
      </c>
      <c r="H205" s="30">
        <v>4100</v>
      </c>
      <c r="I205" s="34">
        <f t="shared" si="2"/>
        <v>100304165.99000005</v>
      </c>
    </row>
    <row r="206" spans="1:9" x14ac:dyDescent="0.25">
      <c r="A206" s="16">
        <v>189</v>
      </c>
      <c r="B206" s="30" t="s">
        <v>678</v>
      </c>
      <c r="C206" s="30" t="s">
        <v>679</v>
      </c>
      <c r="D206" s="30" t="s">
        <v>9</v>
      </c>
      <c r="E206" s="30">
        <v>43153</v>
      </c>
      <c r="F206" s="30" t="s">
        <v>680</v>
      </c>
      <c r="G206" s="30">
        <v>0</v>
      </c>
      <c r="H206" s="30">
        <v>4100</v>
      </c>
      <c r="I206" s="34">
        <f t="shared" si="2"/>
        <v>100308265.99000005</v>
      </c>
    </row>
    <row r="207" spans="1:9" x14ac:dyDescent="0.25">
      <c r="A207" s="17">
        <v>190</v>
      </c>
      <c r="B207" s="30" t="s">
        <v>681</v>
      </c>
      <c r="C207" s="30" t="s">
        <v>682</v>
      </c>
      <c r="D207" s="30" t="s">
        <v>683</v>
      </c>
      <c r="E207" s="30">
        <v>43153</v>
      </c>
      <c r="F207" s="30" t="s">
        <v>684</v>
      </c>
      <c r="G207" s="30">
        <v>14157152.17</v>
      </c>
      <c r="H207" s="30">
        <v>0</v>
      </c>
      <c r="I207" s="34">
        <f t="shared" si="2"/>
        <v>86151113.820000052</v>
      </c>
    </row>
    <row r="208" spans="1:9" x14ac:dyDescent="0.25">
      <c r="A208" s="16">
        <v>191</v>
      </c>
      <c r="B208" s="30" t="s">
        <v>685</v>
      </c>
      <c r="C208" s="30" t="s">
        <v>686</v>
      </c>
      <c r="D208" s="30" t="s">
        <v>687</v>
      </c>
      <c r="E208" s="30">
        <v>43153</v>
      </c>
      <c r="F208" s="30" t="s">
        <v>688</v>
      </c>
      <c r="G208" s="30">
        <v>3390</v>
      </c>
      <c r="H208" s="30">
        <v>0</v>
      </c>
      <c r="I208" s="34">
        <f t="shared" si="2"/>
        <v>86147723.820000052</v>
      </c>
    </row>
    <row r="209" spans="1:9" x14ac:dyDescent="0.25">
      <c r="A209" s="17">
        <v>192</v>
      </c>
      <c r="B209" s="30" t="s">
        <v>689</v>
      </c>
      <c r="C209" s="30" t="s">
        <v>690</v>
      </c>
      <c r="D209" s="30" t="s">
        <v>691</v>
      </c>
      <c r="E209" s="30">
        <v>43153</v>
      </c>
      <c r="F209" s="30" t="s">
        <v>692</v>
      </c>
      <c r="G209" s="30">
        <v>1469</v>
      </c>
      <c r="H209" s="30">
        <v>0</v>
      </c>
      <c r="I209" s="34">
        <f t="shared" si="2"/>
        <v>86146254.820000052</v>
      </c>
    </row>
    <row r="210" spans="1:9" x14ac:dyDescent="0.25">
      <c r="A210" s="16">
        <v>193</v>
      </c>
      <c r="B210" s="30" t="s">
        <v>693</v>
      </c>
      <c r="C210" s="30" t="s">
        <v>694</v>
      </c>
      <c r="D210" s="30" t="s">
        <v>695</v>
      </c>
      <c r="E210" s="30">
        <v>43153</v>
      </c>
      <c r="F210" s="30" t="s">
        <v>696</v>
      </c>
      <c r="G210" s="30">
        <v>11491.53</v>
      </c>
      <c r="H210" s="30">
        <v>0</v>
      </c>
      <c r="I210" s="34">
        <f t="shared" si="2"/>
        <v>86134763.290000051</v>
      </c>
    </row>
    <row r="211" spans="1:9" x14ac:dyDescent="0.25">
      <c r="A211" s="17">
        <v>194</v>
      </c>
      <c r="B211" s="30" t="s">
        <v>697</v>
      </c>
      <c r="C211" s="30" t="s">
        <v>698</v>
      </c>
      <c r="D211" s="30" t="s">
        <v>699</v>
      </c>
      <c r="E211" s="30">
        <v>43153</v>
      </c>
      <c r="F211" s="30" t="s">
        <v>700</v>
      </c>
      <c r="G211" s="30">
        <v>3052.82</v>
      </c>
      <c r="H211" s="30">
        <v>0</v>
      </c>
      <c r="I211" s="34">
        <f t="shared" ref="I211:I274" si="3">I210-G211+H211</f>
        <v>86131710.470000058</v>
      </c>
    </row>
    <row r="212" spans="1:9" x14ac:dyDescent="0.25">
      <c r="A212" s="16">
        <v>195</v>
      </c>
      <c r="B212" s="30" t="s">
        <v>701</v>
      </c>
      <c r="C212" s="30" t="s">
        <v>702</v>
      </c>
      <c r="D212" s="30" t="s">
        <v>703</v>
      </c>
      <c r="E212" s="30">
        <v>43153</v>
      </c>
      <c r="F212" s="30" t="s">
        <v>704</v>
      </c>
      <c r="G212" s="30">
        <v>56277.54</v>
      </c>
      <c r="H212" s="30">
        <v>0</v>
      </c>
      <c r="I212" s="34">
        <f t="shared" si="3"/>
        <v>86075432.930000052</v>
      </c>
    </row>
    <row r="213" spans="1:9" x14ac:dyDescent="0.25">
      <c r="A213" s="17">
        <v>196</v>
      </c>
      <c r="B213" s="30" t="s">
        <v>705</v>
      </c>
      <c r="C213" s="30" t="s">
        <v>706</v>
      </c>
      <c r="D213" s="30" t="s">
        <v>9</v>
      </c>
      <c r="E213" s="30">
        <v>43153</v>
      </c>
      <c r="F213" s="30" t="s">
        <v>707</v>
      </c>
      <c r="G213" s="30">
        <v>20000</v>
      </c>
      <c r="H213" s="30">
        <v>0</v>
      </c>
      <c r="I213" s="34">
        <f t="shared" si="3"/>
        <v>86055432.930000052</v>
      </c>
    </row>
    <row r="214" spans="1:9" x14ac:dyDescent="0.25">
      <c r="A214" s="16">
        <v>197</v>
      </c>
      <c r="B214" s="30" t="s">
        <v>708</v>
      </c>
      <c r="C214" s="30" t="s">
        <v>709</v>
      </c>
      <c r="D214" s="30" t="s">
        <v>9</v>
      </c>
      <c r="E214" s="30">
        <v>43153</v>
      </c>
      <c r="F214" s="30" t="s">
        <v>710</v>
      </c>
      <c r="G214" s="30">
        <v>-14157152.17</v>
      </c>
      <c r="H214" s="30">
        <v>0</v>
      </c>
      <c r="I214" s="34">
        <f t="shared" si="3"/>
        <v>100212585.10000005</v>
      </c>
    </row>
    <row r="215" spans="1:9" x14ac:dyDescent="0.25">
      <c r="A215" s="17">
        <v>198</v>
      </c>
      <c r="B215" s="30" t="s">
        <v>711</v>
      </c>
      <c r="C215" s="30" t="s">
        <v>712</v>
      </c>
      <c r="D215" s="30" t="s">
        <v>9</v>
      </c>
      <c r="E215" s="30">
        <v>43154</v>
      </c>
      <c r="F215" s="30" t="s">
        <v>713</v>
      </c>
      <c r="G215" s="30">
        <v>0</v>
      </c>
      <c r="H215" s="30">
        <v>785808.44</v>
      </c>
      <c r="I215" s="34">
        <f t="shared" si="3"/>
        <v>100998393.54000005</v>
      </c>
    </row>
    <row r="216" spans="1:9" x14ac:dyDescent="0.25">
      <c r="A216" s="16">
        <v>199</v>
      </c>
      <c r="B216" s="30" t="s">
        <v>714</v>
      </c>
      <c r="C216" s="30" t="s">
        <v>715</v>
      </c>
      <c r="D216" s="30" t="s">
        <v>9</v>
      </c>
      <c r="E216" s="30">
        <v>43154</v>
      </c>
      <c r="F216" s="30" t="s">
        <v>716</v>
      </c>
      <c r="G216" s="30">
        <v>0</v>
      </c>
      <c r="H216" s="30">
        <v>369449.58</v>
      </c>
      <c r="I216" s="34">
        <f t="shared" si="3"/>
        <v>101367843.12000005</v>
      </c>
    </row>
    <row r="217" spans="1:9" x14ac:dyDescent="0.25">
      <c r="A217" s="17">
        <v>200</v>
      </c>
      <c r="B217" s="30" t="s">
        <v>717</v>
      </c>
      <c r="C217" s="30" t="s">
        <v>718</v>
      </c>
      <c r="D217" s="30" t="s">
        <v>9</v>
      </c>
      <c r="E217" s="30">
        <v>43154</v>
      </c>
      <c r="F217" s="30" t="s">
        <v>719</v>
      </c>
      <c r="G217" s="30">
        <v>0</v>
      </c>
      <c r="H217" s="30">
        <v>1601130.83</v>
      </c>
      <c r="I217" s="34">
        <f t="shared" si="3"/>
        <v>102968973.95000005</v>
      </c>
    </row>
    <row r="218" spans="1:9" x14ac:dyDescent="0.25">
      <c r="A218" s="16">
        <v>201</v>
      </c>
      <c r="B218" s="30" t="s">
        <v>720</v>
      </c>
      <c r="C218" s="30" t="s">
        <v>721</v>
      </c>
      <c r="D218" s="30" t="s">
        <v>722</v>
      </c>
      <c r="E218" s="30">
        <v>43154</v>
      </c>
      <c r="F218" s="30" t="s">
        <v>723</v>
      </c>
      <c r="G218" s="30">
        <v>117972</v>
      </c>
      <c r="H218" s="30">
        <v>0</v>
      </c>
      <c r="I218" s="34">
        <f t="shared" si="3"/>
        <v>102851001.95000005</v>
      </c>
    </row>
    <row r="219" spans="1:9" x14ac:dyDescent="0.25">
      <c r="A219" s="17">
        <v>202</v>
      </c>
      <c r="B219" s="30" t="s">
        <v>724</v>
      </c>
      <c r="C219" s="30" t="s">
        <v>725</v>
      </c>
      <c r="D219" s="30" t="s">
        <v>726</v>
      </c>
      <c r="E219" s="30">
        <v>43154</v>
      </c>
      <c r="F219" s="30" t="s">
        <v>727</v>
      </c>
      <c r="G219" s="30">
        <v>10807.78</v>
      </c>
      <c r="H219" s="30">
        <v>0</v>
      </c>
      <c r="I219" s="34">
        <f t="shared" si="3"/>
        <v>102840194.17000005</v>
      </c>
    </row>
    <row r="220" spans="1:9" x14ac:dyDescent="0.25">
      <c r="A220" s="16">
        <v>203</v>
      </c>
      <c r="B220" s="30" t="s">
        <v>728</v>
      </c>
      <c r="C220" s="30" t="s">
        <v>729</v>
      </c>
      <c r="D220" s="30" t="s">
        <v>730</v>
      </c>
      <c r="E220" s="30">
        <v>43154</v>
      </c>
      <c r="F220" s="30" t="s">
        <v>731</v>
      </c>
      <c r="G220" s="30">
        <v>183188.83</v>
      </c>
      <c r="H220" s="30">
        <v>0</v>
      </c>
      <c r="I220" s="34">
        <f t="shared" si="3"/>
        <v>102657005.34000005</v>
      </c>
    </row>
    <row r="221" spans="1:9" x14ac:dyDescent="0.25">
      <c r="A221" s="17">
        <v>204</v>
      </c>
      <c r="B221" s="30" t="s">
        <v>732</v>
      </c>
      <c r="C221" s="30" t="s">
        <v>733</v>
      </c>
      <c r="D221" s="30" t="s">
        <v>734</v>
      </c>
      <c r="E221" s="30">
        <v>43154</v>
      </c>
      <c r="F221" s="30" t="s">
        <v>735</v>
      </c>
      <c r="G221" s="30">
        <v>44562.6</v>
      </c>
      <c r="H221" s="30">
        <v>0</v>
      </c>
      <c r="I221" s="34">
        <f t="shared" si="3"/>
        <v>102612442.74000005</v>
      </c>
    </row>
    <row r="222" spans="1:9" x14ac:dyDescent="0.25">
      <c r="A222" s="16">
        <v>205</v>
      </c>
      <c r="B222" s="30" t="s">
        <v>736</v>
      </c>
      <c r="C222" s="30" t="s">
        <v>737</v>
      </c>
      <c r="D222" s="30" t="s">
        <v>738</v>
      </c>
      <c r="E222" s="30">
        <v>43154</v>
      </c>
      <c r="F222" s="30" t="s">
        <v>739</v>
      </c>
      <c r="G222" s="30">
        <v>1400</v>
      </c>
      <c r="H222" s="30">
        <v>0</v>
      </c>
      <c r="I222" s="34">
        <f t="shared" si="3"/>
        <v>102611042.74000005</v>
      </c>
    </row>
    <row r="223" spans="1:9" x14ac:dyDescent="0.25">
      <c r="A223" s="17">
        <v>206</v>
      </c>
      <c r="B223" s="30" t="s">
        <v>740</v>
      </c>
      <c r="C223" s="30" t="s">
        <v>741</v>
      </c>
      <c r="D223" s="30" t="s">
        <v>742</v>
      </c>
      <c r="E223" s="30">
        <v>43154</v>
      </c>
      <c r="F223" s="30" t="s">
        <v>743</v>
      </c>
      <c r="G223" s="30">
        <v>11491.53</v>
      </c>
      <c r="H223" s="30">
        <v>0</v>
      </c>
      <c r="I223" s="34">
        <f t="shared" si="3"/>
        <v>102599551.21000005</v>
      </c>
    </row>
    <row r="224" spans="1:9" x14ac:dyDescent="0.25">
      <c r="A224" s="16">
        <v>207</v>
      </c>
      <c r="B224" s="30" t="s">
        <v>744</v>
      </c>
      <c r="C224" s="30" t="s">
        <v>745</v>
      </c>
      <c r="D224" s="30" t="s">
        <v>746</v>
      </c>
      <c r="E224" s="30">
        <v>43154</v>
      </c>
      <c r="F224" s="30" t="s">
        <v>747</v>
      </c>
      <c r="G224" s="30">
        <v>15000</v>
      </c>
      <c r="H224" s="30">
        <v>0</v>
      </c>
      <c r="I224" s="34">
        <f t="shared" si="3"/>
        <v>102584551.21000005</v>
      </c>
    </row>
    <row r="225" spans="1:9" x14ac:dyDescent="0.25">
      <c r="A225" s="17">
        <v>208</v>
      </c>
      <c r="B225" s="30" t="s">
        <v>748</v>
      </c>
      <c r="C225" s="30" t="s">
        <v>749</v>
      </c>
      <c r="D225" s="30" t="s">
        <v>750</v>
      </c>
      <c r="E225" s="30">
        <v>43154</v>
      </c>
      <c r="F225" s="30" t="s">
        <v>751</v>
      </c>
      <c r="G225" s="30">
        <v>25400</v>
      </c>
      <c r="H225" s="30">
        <v>0</v>
      </c>
      <c r="I225" s="34">
        <f t="shared" si="3"/>
        <v>102559151.21000005</v>
      </c>
    </row>
    <row r="226" spans="1:9" x14ac:dyDescent="0.25">
      <c r="A226" s="16">
        <v>209</v>
      </c>
      <c r="B226" s="30" t="s">
        <v>752</v>
      </c>
      <c r="C226" s="30" t="s">
        <v>753</v>
      </c>
      <c r="D226" s="30" t="s">
        <v>754</v>
      </c>
      <c r="E226" s="30">
        <v>43154</v>
      </c>
      <c r="F226" s="30" t="s">
        <v>755</v>
      </c>
      <c r="G226" s="30">
        <v>458494.74</v>
      </c>
      <c r="H226" s="30">
        <v>0</v>
      </c>
      <c r="I226" s="34">
        <f t="shared" si="3"/>
        <v>102100656.47000006</v>
      </c>
    </row>
    <row r="227" spans="1:9" x14ac:dyDescent="0.25">
      <c r="A227" s="17">
        <v>210</v>
      </c>
      <c r="B227" s="30" t="s">
        <v>756</v>
      </c>
      <c r="C227" s="30" t="s">
        <v>757</v>
      </c>
      <c r="D227" s="30" t="s">
        <v>758</v>
      </c>
      <c r="E227" s="30">
        <v>43154</v>
      </c>
      <c r="F227" s="30" t="s">
        <v>759</v>
      </c>
      <c r="G227" s="30">
        <v>48662.080000000002</v>
      </c>
      <c r="H227" s="30">
        <v>0</v>
      </c>
      <c r="I227" s="34">
        <f t="shared" si="3"/>
        <v>102051994.39000006</v>
      </c>
    </row>
    <row r="228" spans="1:9" x14ac:dyDescent="0.25">
      <c r="A228" s="16">
        <v>211</v>
      </c>
      <c r="B228" s="30" t="s">
        <v>760</v>
      </c>
      <c r="C228" s="30" t="s">
        <v>761</v>
      </c>
      <c r="D228" s="30" t="s">
        <v>762</v>
      </c>
      <c r="E228" s="30">
        <v>43154</v>
      </c>
      <c r="F228" s="30" t="s">
        <v>763</v>
      </c>
      <c r="G228" s="30">
        <v>65297.05</v>
      </c>
      <c r="H228" s="30">
        <v>0</v>
      </c>
      <c r="I228" s="34">
        <f t="shared" si="3"/>
        <v>101986697.34000006</v>
      </c>
    </row>
    <row r="229" spans="1:9" x14ac:dyDescent="0.25">
      <c r="A229" s="17">
        <v>212</v>
      </c>
      <c r="B229" s="30" t="s">
        <v>764</v>
      </c>
      <c r="C229" s="30" t="s">
        <v>765</v>
      </c>
      <c r="D229" s="30" t="s">
        <v>766</v>
      </c>
      <c r="E229" s="30">
        <v>43154</v>
      </c>
      <c r="F229" s="30" t="s">
        <v>763</v>
      </c>
      <c r="G229" s="30">
        <v>18301.150000000001</v>
      </c>
      <c r="H229" s="30">
        <v>0</v>
      </c>
      <c r="I229" s="34">
        <f t="shared" si="3"/>
        <v>101968396.19000006</v>
      </c>
    </row>
    <row r="230" spans="1:9" x14ac:dyDescent="0.25">
      <c r="A230" s="16">
        <v>213</v>
      </c>
      <c r="B230" s="30" t="s">
        <v>767</v>
      </c>
      <c r="C230" s="30" t="s">
        <v>768</v>
      </c>
      <c r="D230" s="30" t="s">
        <v>9</v>
      </c>
      <c r="E230" s="30">
        <v>43154</v>
      </c>
      <c r="F230" s="30" t="s">
        <v>769</v>
      </c>
      <c r="G230" s="30">
        <v>-1400</v>
      </c>
      <c r="H230" s="30">
        <v>0</v>
      </c>
      <c r="I230" s="34">
        <f t="shared" si="3"/>
        <v>101969796.19000006</v>
      </c>
    </row>
    <row r="231" spans="1:9" x14ac:dyDescent="0.25">
      <c r="A231" s="17">
        <v>214</v>
      </c>
      <c r="B231" s="30" t="s">
        <v>770</v>
      </c>
      <c r="C231" s="30" t="s">
        <v>771</v>
      </c>
      <c r="D231" s="30" t="s">
        <v>9</v>
      </c>
      <c r="E231" s="30">
        <v>43157</v>
      </c>
      <c r="F231" s="30" t="s">
        <v>772</v>
      </c>
      <c r="G231" s="30">
        <v>0</v>
      </c>
      <c r="H231" s="30">
        <v>828915.76</v>
      </c>
      <c r="I231" s="34">
        <f t="shared" si="3"/>
        <v>102798711.95000006</v>
      </c>
    </row>
    <row r="232" spans="1:9" x14ac:dyDescent="0.25">
      <c r="A232" s="16">
        <v>215</v>
      </c>
      <c r="B232" s="30" t="s">
        <v>773</v>
      </c>
      <c r="C232" s="30" t="s">
        <v>774</v>
      </c>
      <c r="D232" s="30" t="s">
        <v>9</v>
      </c>
      <c r="E232" s="30">
        <v>43157</v>
      </c>
      <c r="F232" s="30" t="s">
        <v>775</v>
      </c>
      <c r="G232" s="30">
        <v>0</v>
      </c>
      <c r="H232" s="30">
        <v>435028.79</v>
      </c>
      <c r="I232" s="34">
        <f t="shared" si="3"/>
        <v>103233740.74000007</v>
      </c>
    </row>
    <row r="233" spans="1:9" x14ac:dyDescent="0.25">
      <c r="A233" s="17">
        <v>216</v>
      </c>
      <c r="B233" s="30" t="s">
        <v>776</v>
      </c>
      <c r="C233" s="30" t="s">
        <v>777</v>
      </c>
      <c r="D233" s="30" t="s">
        <v>9</v>
      </c>
      <c r="E233" s="30">
        <v>43157</v>
      </c>
      <c r="F233" s="30" t="s">
        <v>778</v>
      </c>
      <c r="G233" s="30">
        <v>0</v>
      </c>
      <c r="H233" s="30">
        <v>4007569.57</v>
      </c>
      <c r="I233" s="34">
        <f t="shared" si="3"/>
        <v>107241310.31000006</v>
      </c>
    </row>
    <row r="234" spans="1:9" s="15" customFormat="1" x14ac:dyDescent="0.25">
      <c r="A234" s="16">
        <v>217</v>
      </c>
      <c r="B234" s="30" t="s">
        <v>779</v>
      </c>
      <c r="C234" s="30" t="s">
        <v>780</v>
      </c>
      <c r="D234" s="30" t="s">
        <v>9</v>
      </c>
      <c r="E234" s="30">
        <v>43157</v>
      </c>
      <c r="F234" s="30" t="s">
        <v>781</v>
      </c>
      <c r="G234" s="30">
        <v>0</v>
      </c>
      <c r="H234" s="30">
        <v>229114.6</v>
      </c>
      <c r="I234" s="34">
        <f t="shared" si="3"/>
        <v>107470424.91000006</v>
      </c>
    </row>
    <row r="235" spans="1:9" x14ac:dyDescent="0.25">
      <c r="A235" s="17">
        <v>218</v>
      </c>
      <c r="B235" s="30" t="s">
        <v>782</v>
      </c>
      <c r="C235" s="30" t="s">
        <v>783</v>
      </c>
      <c r="D235" s="30" t="s">
        <v>9</v>
      </c>
      <c r="E235" s="30">
        <v>43157</v>
      </c>
      <c r="F235" s="30" t="s">
        <v>784</v>
      </c>
      <c r="G235" s="30">
        <v>0</v>
      </c>
      <c r="H235" s="30">
        <v>147137.04</v>
      </c>
      <c r="I235" s="34">
        <f t="shared" si="3"/>
        <v>107617561.95000006</v>
      </c>
    </row>
    <row r="236" spans="1:9" x14ac:dyDescent="0.25">
      <c r="A236" s="16">
        <v>219</v>
      </c>
      <c r="B236" s="30" t="s">
        <v>785</v>
      </c>
      <c r="C236" s="30" t="s">
        <v>786</v>
      </c>
      <c r="D236" s="30" t="s">
        <v>787</v>
      </c>
      <c r="E236" s="30">
        <v>43157</v>
      </c>
      <c r="F236" s="30" t="s">
        <v>12</v>
      </c>
      <c r="G236" s="30">
        <v>3280809.52</v>
      </c>
      <c r="H236" s="30">
        <v>0</v>
      </c>
      <c r="I236" s="34">
        <f t="shared" si="3"/>
        <v>104336752.43000007</v>
      </c>
    </row>
    <row r="237" spans="1:9" x14ac:dyDescent="0.25">
      <c r="A237" s="17">
        <v>220</v>
      </c>
      <c r="B237" s="30" t="s">
        <v>788</v>
      </c>
      <c r="C237" s="30" t="s">
        <v>789</v>
      </c>
      <c r="D237" s="30" t="s">
        <v>790</v>
      </c>
      <c r="E237" s="30">
        <v>43157</v>
      </c>
      <c r="F237" s="30" t="s">
        <v>791</v>
      </c>
      <c r="G237" s="30">
        <v>52724</v>
      </c>
      <c r="H237" s="30">
        <v>0</v>
      </c>
      <c r="I237" s="34">
        <f t="shared" si="3"/>
        <v>104284028.43000007</v>
      </c>
    </row>
    <row r="238" spans="1:9" x14ac:dyDescent="0.25">
      <c r="A238" s="16">
        <v>221</v>
      </c>
      <c r="B238" s="30" t="s">
        <v>792</v>
      </c>
      <c r="C238" s="30" t="s">
        <v>793</v>
      </c>
      <c r="D238" s="30" t="s">
        <v>794</v>
      </c>
      <c r="E238" s="30">
        <v>43157</v>
      </c>
      <c r="F238" s="30" t="s">
        <v>795</v>
      </c>
      <c r="G238" s="30">
        <v>8136</v>
      </c>
      <c r="H238" s="30">
        <v>0</v>
      </c>
      <c r="I238" s="34">
        <f t="shared" si="3"/>
        <v>104275892.43000007</v>
      </c>
    </row>
    <row r="239" spans="1:9" x14ac:dyDescent="0.25">
      <c r="A239" s="17">
        <v>222</v>
      </c>
      <c r="B239" s="30" t="s">
        <v>796</v>
      </c>
      <c r="C239" s="30" t="s">
        <v>797</v>
      </c>
      <c r="D239" s="30" t="s">
        <v>798</v>
      </c>
      <c r="E239" s="30">
        <v>43159</v>
      </c>
      <c r="F239" s="30" t="s">
        <v>799</v>
      </c>
      <c r="G239" s="30">
        <v>173340.13</v>
      </c>
      <c r="H239" s="30">
        <v>0</v>
      </c>
      <c r="I239" s="34">
        <f t="shared" si="3"/>
        <v>104102552.30000007</v>
      </c>
    </row>
    <row r="240" spans="1:9" x14ac:dyDescent="0.25">
      <c r="A240" s="16">
        <v>223</v>
      </c>
      <c r="B240" s="30" t="s">
        <v>800</v>
      </c>
      <c r="C240" s="30" t="s">
        <v>801</v>
      </c>
      <c r="D240" s="30" t="s">
        <v>802</v>
      </c>
      <c r="E240" s="30">
        <v>43159</v>
      </c>
      <c r="F240" s="30" t="s">
        <v>803</v>
      </c>
      <c r="G240" s="30">
        <v>21567.47</v>
      </c>
      <c r="H240" s="30">
        <v>0</v>
      </c>
      <c r="I240" s="34">
        <f t="shared" si="3"/>
        <v>104080984.83000007</v>
      </c>
    </row>
    <row r="241" spans="1:9" x14ac:dyDescent="0.25">
      <c r="A241" s="17">
        <v>224</v>
      </c>
      <c r="B241" s="30" t="s">
        <v>804</v>
      </c>
      <c r="C241" s="30" t="s">
        <v>805</v>
      </c>
      <c r="D241" s="30" t="s">
        <v>806</v>
      </c>
      <c r="E241" s="30">
        <v>43159</v>
      </c>
      <c r="F241" s="30" t="s">
        <v>807</v>
      </c>
      <c r="G241" s="30">
        <v>67800</v>
      </c>
      <c r="H241" s="30">
        <v>0</v>
      </c>
      <c r="I241" s="34">
        <f t="shared" si="3"/>
        <v>104013184.83000007</v>
      </c>
    </row>
    <row r="242" spans="1:9" x14ac:dyDescent="0.25">
      <c r="A242" s="16">
        <v>225</v>
      </c>
      <c r="B242" s="30" t="s">
        <v>808</v>
      </c>
      <c r="C242" s="30" t="s">
        <v>809</v>
      </c>
      <c r="D242" s="30" t="s">
        <v>810</v>
      </c>
      <c r="E242" s="30">
        <v>43159</v>
      </c>
      <c r="F242" s="30" t="s">
        <v>811</v>
      </c>
      <c r="G242" s="30">
        <v>74580</v>
      </c>
      <c r="H242" s="30">
        <v>0</v>
      </c>
      <c r="I242" s="34">
        <f t="shared" si="3"/>
        <v>103938604.83000007</v>
      </c>
    </row>
    <row r="243" spans="1:9" x14ac:dyDescent="0.25">
      <c r="A243" s="17">
        <v>226</v>
      </c>
      <c r="B243" s="30" t="s">
        <v>812</v>
      </c>
      <c r="C243" s="30" t="s">
        <v>813</v>
      </c>
      <c r="D243" s="30" t="s">
        <v>814</v>
      </c>
      <c r="E243" s="30">
        <v>43159</v>
      </c>
      <c r="F243" s="30" t="s">
        <v>815</v>
      </c>
      <c r="G243" s="30">
        <v>100781.38</v>
      </c>
      <c r="H243" s="30">
        <v>0</v>
      </c>
      <c r="I243" s="34">
        <f t="shared" si="3"/>
        <v>103837823.45000008</v>
      </c>
    </row>
    <row r="244" spans="1:9" x14ac:dyDescent="0.25">
      <c r="A244" s="16">
        <v>227</v>
      </c>
      <c r="B244" s="30" t="s">
        <v>816</v>
      </c>
      <c r="C244" s="30" t="s">
        <v>817</v>
      </c>
      <c r="D244" s="30" t="s">
        <v>818</v>
      </c>
      <c r="E244" s="30">
        <v>43159</v>
      </c>
      <c r="F244" s="30" t="s">
        <v>819</v>
      </c>
      <c r="G244" s="30">
        <v>133430.95000000001</v>
      </c>
      <c r="H244" s="30">
        <v>0</v>
      </c>
      <c r="I244" s="34">
        <f t="shared" si="3"/>
        <v>103704392.50000007</v>
      </c>
    </row>
    <row r="245" spans="1:9" x14ac:dyDescent="0.25">
      <c r="A245" s="17">
        <v>228</v>
      </c>
      <c r="B245" s="30" t="s">
        <v>820</v>
      </c>
      <c r="C245" s="30" t="s">
        <v>821</v>
      </c>
      <c r="D245" s="30" t="s">
        <v>822</v>
      </c>
      <c r="E245" s="30">
        <v>43159</v>
      </c>
      <c r="F245" s="30" t="s">
        <v>823</v>
      </c>
      <c r="G245" s="30">
        <v>38977.32</v>
      </c>
      <c r="H245" s="30">
        <v>0</v>
      </c>
      <c r="I245" s="34">
        <f t="shared" si="3"/>
        <v>103665415.18000008</v>
      </c>
    </row>
    <row r="246" spans="1:9" x14ac:dyDescent="0.25">
      <c r="A246" s="16">
        <v>229</v>
      </c>
      <c r="B246" s="30" t="s">
        <v>824</v>
      </c>
      <c r="C246" s="30" t="s">
        <v>825</v>
      </c>
      <c r="D246" s="30" t="s">
        <v>826</v>
      </c>
      <c r="E246" s="30">
        <v>43159</v>
      </c>
      <c r="F246" s="30" t="s">
        <v>827</v>
      </c>
      <c r="G246" s="30">
        <v>15120.42</v>
      </c>
      <c r="H246" s="30">
        <v>0</v>
      </c>
      <c r="I246" s="34">
        <f t="shared" si="3"/>
        <v>103650294.76000008</v>
      </c>
    </row>
    <row r="247" spans="1:9" x14ac:dyDescent="0.25">
      <c r="A247" s="17">
        <v>230</v>
      </c>
      <c r="B247" s="30" t="s">
        <v>828</v>
      </c>
      <c r="C247" s="30" t="s">
        <v>829</v>
      </c>
      <c r="D247" s="30" t="s">
        <v>830</v>
      </c>
      <c r="E247" s="30">
        <v>43159</v>
      </c>
      <c r="F247" s="30" t="s">
        <v>831</v>
      </c>
      <c r="G247" s="30">
        <v>103837.89</v>
      </c>
      <c r="H247" s="30">
        <v>0</v>
      </c>
      <c r="I247" s="34">
        <f t="shared" si="3"/>
        <v>103546456.87000008</v>
      </c>
    </row>
    <row r="248" spans="1:9" x14ac:dyDescent="0.25">
      <c r="A248" s="16">
        <v>231</v>
      </c>
      <c r="B248" s="30" t="s">
        <v>832</v>
      </c>
      <c r="C248" s="30" t="s">
        <v>833</v>
      </c>
      <c r="D248" s="30" t="s">
        <v>834</v>
      </c>
      <c r="E248" s="30">
        <v>43159</v>
      </c>
      <c r="F248" s="30" t="s">
        <v>835</v>
      </c>
      <c r="G248" s="30">
        <v>145853.06</v>
      </c>
      <c r="H248" s="30">
        <v>0</v>
      </c>
      <c r="I248" s="34">
        <f t="shared" si="3"/>
        <v>103400603.81000008</v>
      </c>
    </row>
    <row r="249" spans="1:9" x14ac:dyDescent="0.25">
      <c r="A249" s="17">
        <v>232</v>
      </c>
      <c r="B249" s="30" t="s">
        <v>836</v>
      </c>
      <c r="C249" s="30" t="s">
        <v>837</v>
      </c>
      <c r="D249" s="30" t="s">
        <v>838</v>
      </c>
      <c r="E249" s="30">
        <v>43159</v>
      </c>
      <c r="F249" s="30" t="s">
        <v>839</v>
      </c>
      <c r="G249" s="30">
        <v>76834.789999999994</v>
      </c>
      <c r="H249" s="30">
        <v>0</v>
      </c>
      <c r="I249" s="34">
        <f t="shared" si="3"/>
        <v>103323769.02000007</v>
      </c>
    </row>
    <row r="250" spans="1:9" x14ac:dyDescent="0.25">
      <c r="A250" s="16">
        <v>233</v>
      </c>
      <c r="B250" s="30" t="s">
        <v>840</v>
      </c>
      <c r="C250" s="30" t="s">
        <v>841</v>
      </c>
      <c r="D250" s="30" t="s">
        <v>842</v>
      </c>
      <c r="E250" s="30">
        <v>43159</v>
      </c>
      <c r="F250" s="30" t="s">
        <v>843</v>
      </c>
      <c r="G250" s="30">
        <v>24307.86</v>
      </c>
      <c r="H250" s="30">
        <v>0</v>
      </c>
      <c r="I250" s="34">
        <f t="shared" si="3"/>
        <v>103299461.16000007</v>
      </c>
    </row>
    <row r="251" spans="1:9" x14ac:dyDescent="0.25">
      <c r="A251" s="17">
        <v>234</v>
      </c>
      <c r="B251" s="30" t="s">
        <v>844</v>
      </c>
      <c r="C251" s="30" t="s">
        <v>845</v>
      </c>
      <c r="D251" s="30" t="s">
        <v>846</v>
      </c>
      <c r="E251" s="30">
        <v>43159</v>
      </c>
      <c r="F251" s="30" t="s">
        <v>847</v>
      </c>
      <c r="G251" s="30">
        <v>23379.37</v>
      </c>
      <c r="H251" s="30">
        <v>0</v>
      </c>
      <c r="I251" s="34">
        <f t="shared" si="3"/>
        <v>103276081.79000007</v>
      </c>
    </row>
    <row r="252" spans="1:9" x14ac:dyDescent="0.25">
      <c r="A252" s="16">
        <v>235</v>
      </c>
      <c r="B252" s="30" t="s">
        <v>848</v>
      </c>
      <c r="C252" s="30" t="s">
        <v>849</v>
      </c>
      <c r="D252" s="30" t="s">
        <v>850</v>
      </c>
      <c r="E252" s="30">
        <v>43159</v>
      </c>
      <c r="F252" s="30" t="s">
        <v>851</v>
      </c>
      <c r="G252" s="30">
        <v>51055</v>
      </c>
      <c r="H252" s="30">
        <v>0</v>
      </c>
      <c r="I252" s="34">
        <f t="shared" si="3"/>
        <v>103225026.79000007</v>
      </c>
    </row>
    <row r="253" spans="1:9" x14ac:dyDescent="0.25">
      <c r="A253" s="17">
        <v>236</v>
      </c>
      <c r="B253" s="30" t="s">
        <v>852</v>
      </c>
      <c r="C253" s="30" t="s">
        <v>853</v>
      </c>
      <c r="D253" s="30" t="s">
        <v>854</v>
      </c>
      <c r="E253" s="30">
        <v>43159</v>
      </c>
      <c r="F253" s="30" t="s">
        <v>855</v>
      </c>
      <c r="G253" s="30">
        <v>126040.07</v>
      </c>
      <c r="H253" s="30">
        <v>0</v>
      </c>
      <c r="I253" s="34">
        <f t="shared" si="3"/>
        <v>103098986.72000007</v>
      </c>
    </row>
    <row r="254" spans="1:9" x14ac:dyDescent="0.25">
      <c r="A254" s="16">
        <v>237</v>
      </c>
      <c r="B254" s="30" t="s">
        <v>856</v>
      </c>
      <c r="C254" s="30" t="s">
        <v>857</v>
      </c>
      <c r="D254" s="30" t="s">
        <v>858</v>
      </c>
      <c r="E254" s="30">
        <v>43159</v>
      </c>
      <c r="F254" s="30" t="s">
        <v>859</v>
      </c>
      <c r="G254" s="30">
        <v>28673.07</v>
      </c>
      <c r="H254" s="30">
        <v>0</v>
      </c>
      <c r="I254" s="34">
        <f t="shared" si="3"/>
        <v>103070313.65000008</v>
      </c>
    </row>
    <row r="255" spans="1:9" x14ac:dyDescent="0.25">
      <c r="A255" s="17">
        <v>238</v>
      </c>
      <c r="B255" s="30" t="s">
        <v>860</v>
      </c>
      <c r="C255" s="30" t="s">
        <v>861</v>
      </c>
      <c r="D255" s="30" t="s">
        <v>862</v>
      </c>
      <c r="E255" s="30">
        <v>43159</v>
      </c>
      <c r="F255" s="30" t="s">
        <v>863</v>
      </c>
      <c r="G255" s="30">
        <v>19865.02</v>
      </c>
      <c r="H255" s="30">
        <v>0</v>
      </c>
      <c r="I255" s="34">
        <f t="shared" si="3"/>
        <v>103050448.63000008</v>
      </c>
    </row>
    <row r="256" spans="1:9" x14ac:dyDescent="0.25">
      <c r="A256" s="16">
        <v>239</v>
      </c>
      <c r="B256" s="30" t="s">
        <v>864</v>
      </c>
      <c r="C256" s="30" t="s">
        <v>865</v>
      </c>
      <c r="D256" s="30" t="s">
        <v>866</v>
      </c>
      <c r="E256" s="30">
        <v>43159</v>
      </c>
      <c r="F256" s="30" t="s">
        <v>867</v>
      </c>
      <c r="G256" s="30">
        <v>78272.13</v>
      </c>
      <c r="H256" s="30">
        <v>0</v>
      </c>
      <c r="I256" s="34">
        <f t="shared" si="3"/>
        <v>102972176.50000009</v>
      </c>
    </row>
    <row r="257" spans="1:9" x14ac:dyDescent="0.25">
      <c r="A257" s="17">
        <v>240</v>
      </c>
      <c r="B257" s="30" t="s">
        <v>868</v>
      </c>
      <c r="C257" s="30" t="s">
        <v>869</v>
      </c>
      <c r="D257" s="30" t="s">
        <v>870</v>
      </c>
      <c r="E257" s="30">
        <v>43159</v>
      </c>
      <c r="F257" s="30" t="s">
        <v>871</v>
      </c>
      <c r="G257" s="30">
        <v>41780.92</v>
      </c>
      <c r="H257" s="30">
        <v>0</v>
      </c>
      <c r="I257" s="34">
        <f t="shared" si="3"/>
        <v>102930395.58000009</v>
      </c>
    </row>
    <row r="258" spans="1:9" x14ac:dyDescent="0.25">
      <c r="A258" s="16">
        <v>241</v>
      </c>
      <c r="B258" s="30" t="s">
        <v>872</v>
      </c>
      <c r="C258" s="30" t="s">
        <v>873</v>
      </c>
      <c r="D258" s="30" t="s">
        <v>874</v>
      </c>
      <c r="E258" s="30">
        <v>43159</v>
      </c>
      <c r="F258" s="30" t="s">
        <v>875</v>
      </c>
      <c r="G258" s="30">
        <v>59930.22</v>
      </c>
      <c r="H258" s="30">
        <v>0</v>
      </c>
      <c r="I258" s="34">
        <f t="shared" si="3"/>
        <v>102870465.36000009</v>
      </c>
    </row>
    <row r="259" spans="1:9" x14ac:dyDescent="0.25">
      <c r="A259" s="17">
        <v>242</v>
      </c>
      <c r="B259" s="30" t="s">
        <v>876</v>
      </c>
      <c r="C259" s="30" t="s">
        <v>877</v>
      </c>
      <c r="D259" s="30" t="s">
        <v>878</v>
      </c>
      <c r="E259" s="30">
        <v>43159</v>
      </c>
      <c r="F259" s="30" t="s">
        <v>879</v>
      </c>
      <c r="G259" s="30">
        <v>28507.02</v>
      </c>
      <c r="H259" s="30">
        <v>0</v>
      </c>
      <c r="I259" s="34">
        <f t="shared" si="3"/>
        <v>102841958.34000009</v>
      </c>
    </row>
    <row r="260" spans="1:9" x14ac:dyDescent="0.25">
      <c r="A260" s="16">
        <v>243</v>
      </c>
      <c r="B260" s="30" t="s">
        <v>880</v>
      </c>
      <c r="C260" s="30" t="s">
        <v>881</v>
      </c>
      <c r="D260" s="30" t="s">
        <v>882</v>
      </c>
      <c r="E260" s="30">
        <v>43159</v>
      </c>
      <c r="F260" s="30" t="s">
        <v>883</v>
      </c>
      <c r="G260" s="30">
        <v>14642.16</v>
      </c>
      <c r="H260" s="30">
        <v>0</v>
      </c>
      <c r="I260" s="34">
        <f t="shared" si="3"/>
        <v>102827316.1800001</v>
      </c>
    </row>
    <row r="261" spans="1:9" x14ac:dyDescent="0.25">
      <c r="A261" s="17">
        <v>244</v>
      </c>
      <c r="B261" s="30" t="s">
        <v>884</v>
      </c>
      <c r="C261" s="30" t="s">
        <v>885</v>
      </c>
      <c r="D261" s="30" t="s">
        <v>886</v>
      </c>
      <c r="E261" s="30">
        <v>43159</v>
      </c>
      <c r="F261" s="30" t="s">
        <v>887</v>
      </c>
      <c r="G261" s="30">
        <v>5508.48</v>
      </c>
      <c r="H261" s="30">
        <v>0</v>
      </c>
      <c r="I261" s="34">
        <f t="shared" si="3"/>
        <v>102821807.70000009</v>
      </c>
    </row>
    <row r="262" spans="1:9" x14ac:dyDescent="0.25">
      <c r="A262" s="16">
        <v>245</v>
      </c>
      <c r="B262" s="30" t="s">
        <v>888</v>
      </c>
      <c r="C262" s="30" t="s">
        <v>889</v>
      </c>
      <c r="D262" s="30" t="s">
        <v>890</v>
      </c>
      <c r="E262" s="30">
        <v>43159</v>
      </c>
      <c r="F262" s="30" t="s">
        <v>891</v>
      </c>
      <c r="G262" s="30">
        <v>8474.57</v>
      </c>
      <c r="H262" s="30">
        <v>0</v>
      </c>
      <c r="I262" s="34">
        <f t="shared" si="3"/>
        <v>102813333.1300001</v>
      </c>
    </row>
    <row r="263" spans="1:9" x14ac:dyDescent="0.25">
      <c r="A263" s="17">
        <v>246</v>
      </c>
      <c r="B263" s="30" t="s">
        <v>892</v>
      </c>
      <c r="C263" s="30" t="s">
        <v>893</v>
      </c>
      <c r="D263" s="30" t="s">
        <v>894</v>
      </c>
      <c r="E263" s="30">
        <v>43159</v>
      </c>
      <c r="F263" s="30" t="s">
        <v>895</v>
      </c>
      <c r="G263" s="30">
        <v>8474.57</v>
      </c>
      <c r="H263" s="30">
        <v>0</v>
      </c>
      <c r="I263" s="34">
        <f t="shared" si="3"/>
        <v>102804858.56000011</v>
      </c>
    </row>
    <row r="264" spans="1:9" x14ac:dyDescent="0.25">
      <c r="A264" s="16">
        <v>247</v>
      </c>
      <c r="B264" s="30" t="s">
        <v>896</v>
      </c>
      <c r="C264" s="30" t="s">
        <v>897</v>
      </c>
      <c r="D264" s="30" t="s">
        <v>898</v>
      </c>
      <c r="E264" s="30">
        <v>43159</v>
      </c>
      <c r="F264" s="30" t="s">
        <v>899</v>
      </c>
      <c r="G264" s="30">
        <v>11000</v>
      </c>
      <c r="H264" s="30">
        <v>0</v>
      </c>
      <c r="I264" s="34">
        <f t="shared" si="3"/>
        <v>102793858.56000011</v>
      </c>
    </row>
    <row r="265" spans="1:9" x14ac:dyDescent="0.25">
      <c r="A265" s="17">
        <v>248</v>
      </c>
      <c r="B265" s="30" t="s">
        <v>900</v>
      </c>
      <c r="C265" s="30" t="s">
        <v>901</v>
      </c>
      <c r="D265" s="30" t="s">
        <v>902</v>
      </c>
      <c r="E265" s="30">
        <v>43159</v>
      </c>
      <c r="F265" s="30" t="s">
        <v>903</v>
      </c>
      <c r="G265" s="30">
        <v>17569.189999999999</v>
      </c>
      <c r="H265" s="30">
        <v>0</v>
      </c>
      <c r="I265" s="34">
        <f t="shared" si="3"/>
        <v>102776289.37000011</v>
      </c>
    </row>
    <row r="266" spans="1:9" x14ac:dyDescent="0.25">
      <c r="A266" s="16">
        <v>249</v>
      </c>
      <c r="B266" s="30" t="s">
        <v>904</v>
      </c>
      <c r="C266" s="30" t="s">
        <v>905</v>
      </c>
      <c r="D266" s="30" t="s">
        <v>906</v>
      </c>
      <c r="E266" s="30">
        <v>43159</v>
      </c>
      <c r="F266" s="30" t="s">
        <v>907</v>
      </c>
      <c r="G266" s="30">
        <v>27000</v>
      </c>
      <c r="H266" s="30">
        <v>0</v>
      </c>
      <c r="I266" s="34">
        <f t="shared" si="3"/>
        <v>102749289.37000011</v>
      </c>
    </row>
    <row r="267" spans="1:9" x14ac:dyDescent="0.25">
      <c r="A267" s="17">
        <v>250</v>
      </c>
      <c r="B267" s="30" t="s">
        <v>908</v>
      </c>
      <c r="C267" s="30" t="s">
        <v>909</v>
      </c>
      <c r="D267" s="30" t="s">
        <v>910</v>
      </c>
      <c r="E267" s="30">
        <v>43159</v>
      </c>
      <c r="F267" s="30" t="s">
        <v>911</v>
      </c>
      <c r="G267" s="30">
        <v>21253.88</v>
      </c>
      <c r="H267" s="30">
        <v>0</v>
      </c>
      <c r="I267" s="34">
        <f t="shared" si="3"/>
        <v>102728035.49000011</v>
      </c>
    </row>
    <row r="268" spans="1:9" x14ac:dyDescent="0.25">
      <c r="A268" s="16">
        <v>251</v>
      </c>
      <c r="B268" s="30" t="s">
        <v>912</v>
      </c>
      <c r="C268" s="30" t="s">
        <v>913</v>
      </c>
      <c r="D268" s="30" t="s">
        <v>914</v>
      </c>
      <c r="E268" s="30">
        <v>43159</v>
      </c>
      <c r="F268" s="30" t="s">
        <v>915</v>
      </c>
      <c r="G268" s="30">
        <v>8490.51</v>
      </c>
      <c r="H268" s="30">
        <v>0</v>
      </c>
      <c r="I268" s="34">
        <f t="shared" si="3"/>
        <v>102719544.98000011</v>
      </c>
    </row>
    <row r="269" spans="1:9" x14ac:dyDescent="0.25">
      <c r="A269" s="17">
        <v>252</v>
      </c>
      <c r="B269" s="30" t="s">
        <v>916</v>
      </c>
      <c r="C269" s="30" t="s">
        <v>917</v>
      </c>
      <c r="D269" s="30" t="s">
        <v>918</v>
      </c>
      <c r="E269" s="30">
        <v>43159</v>
      </c>
      <c r="F269" s="30" t="s">
        <v>919</v>
      </c>
      <c r="G269" s="30">
        <v>25000.01</v>
      </c>
      <c r="H269" s="30">
        <v>0</v>
      </c>
      <c r="I269" s="34">
        <f t="shared" si="3"/>
        <v>102694544.9700001</v>
      </c>
    </row>
    <row r="270" spans="1:9" x14ac:dyDescent="0.25">
      <c r="A270" s="16">
        <v>253</v>
      </c>
      <c r="B270" s="30" t="s">
        <v>920</v>
      </c>
      <c r="C270" s="30" t="s">
        <v>921</v>
      </c>
      <c r="D270" s="30" t="s">
        <v>922</v>
      </c>
      <c r="E270" s="30">
        <v>43159</v>
      </c>
      <c r="F270" s="30" t="s">
        <v>923</v>
      </c>
      <c r="G270" s="30">
        <v>13309.99</v>
      </c>
      <c r="H270" s="30">
        <v>0</v>
      </c>
      <c r="I270" s="34">
        <f t="shared" si="3"/>
        <v>102681234.98000011</v>
      </c>
    </row>
    <row r="271" spans="1:9" x14ac:dyDescent="0.25">
      <c r="A271" s="17">
        <v>254</v>
      </c>
      <c r="B271" s="30" t="s">
        <v>924</v>
      </c>
      <c r="C271" s="30" t="s">
        <v>925</v>
      </c>
      <c r="D271" s="30" t="s">
        <v>926</v>
      </c>
      <c r="E271" s="30">
        <v>43159</v>
      </c>
      <c r="F271" s="30" t="s">
        <v>927</v>
      </c>
      <c r="G271" s="30">
        <v>10169.49</v>
      </c>
      <c r="H271" s="30">
        <v>0</v>
      </c>
      <c r="I271" s="34">
        <f t="shared" si="3"/>
        <v>102671065.49000011</v>
      </c>
    </row>
    <row r="272" spans="1:9" x14ac:dyDescent="0.25">
      <c r="A272" s="16">
        <v>255</v>
      </c>
      <c r="B272" s="30" t="s">
        <v>928</v>
      </c>
      <c r="C272" s="30" t="s">
        <v>929</v>
      </c>
      <c r="D272" s="30" t="s">
        <v>930</v>
      </c>
      <c r="E272" s="30">
        <v>43159</v>
      </c>
      <c r="F272" s="30" t="s">
        <v>931</v>
      </c>
      <c r="G272" s="30">
        <v>52899.98</v>
      </c>
      <c r="H272" s="30">
        <v>0</v>
      </c>
      <c r="I272" s="34">
        <f t="shared" si="3"/>
        <v>102618165.51000011</v>
      </c>
    </row>
    <row r="273" spans="1:9" x14ac:dyDescent="0.25">
      <c r="A273" s="17">
        <v>256</v>
      </c>
      <c r="B273" s="30" t="s">
        <v>932</v>
      </c>
      <c r="C273" s="30" t="s">
        <v>933</v>
      </c>
      <c r="D273" s="30" t="s">
        <v>934</v>
      </c>
      <c r="E273" s="30">
        <v>43159</v>
      </c>
      <c r="F273" s="30" t="s">
        <v>935</v>
      </c>
      <c r="G273" s="30">
        <v>27830.34</v>
      </c>
      <c r="H273" s="30">
        <v>0</v>
      </c>
      <c r="I273" s="34">
        <f t="shared" si="3"/>
        <v>102590335.17000011</v>
      </c>
    </row>
    <row r="274" spans="1:9" x14ac:dyDescent="0.25">
      <c r="A274" s="16">
        <v>257</v>
      </c>
      <c r="B274" s="30" t="s">
        <v>936</v>
      </c>
      <c r="C274" s="30" t="s">
        <v>937</v>
      </c>
      <c r="D274" s="30" t="s">
        <v>938</v>
      </c>
      <c r="E274" s="30">
        <v>43159</v>
      </c>
      <c r="F274" s="30" t="s">
        <v>939</v>
      </c>
      <c r="G274" s="30">
        <v>22450.09</v>
      </c>
      <c r="H274" s="30">
        <v>0</v>
      </c>
      <c r="I274" s="34">
        <f t="shared" si="3"/>
        <v>102567885.0800001</v>
      </c>
    </row>
    <row r="275" spans="1:9" ht="15.75" thickBot="1" x14ac:dyDescent="0.3">
      <c r="A275" s="35">
        <v>258</v>
      </c>
      <c r="B275" s="36" t="s">
        <v>940</v>
      </c>
      <c r="C275" s="36" t="s">
        <v>941</v>
      </c>
      <c r="D275" s="36" t="s">
        <v>942</v>
      </c>
      <c r="E275" s="36">
        <v>43159</v>
      </c>
      <c r="F275" s="36" t="s">
        <v>827</v>
      </c>
      <c r="G275" s="36">
        <v>12250.8</v>
      </c>
      <c r="H275" s="36">
        <v>0</v>
      </c>
      <c r="I275" s="37">
        <f t="shared" ref="I275" si="4">I274-G275+H275</f>
        <v>102555634.28000011</v>
      </c>
    </row>
    <row r="276" spans="1:9" ht="15.75" thickBot="1" x14ac:dyDescent="0.3">
      <c r="A276" s="18"/>
      <c r="B276" s="19"/>
      <c r="C276" s="19"/>
      <c r="D276" s="19"/>
      <c r="E276" s="19"/>
      <c r="F276" s="38" t="s">
        <v>943</v>
      </c>
      <c r="G276" s="19"/>
      <c r="H276" s="19"/>
      <c r="I276" s="20">
        <f>I275</f>
        <v>102555634.28000011</v>
      </c>
    </row>
  </sheetData>
  <autoFilter ref="A17:I233">
    <sortState ref="A13:I269">
      <sortCondition ref="E12"/>
    </sortState>
  </autoFilter>
  <mergeCells count="3">
    <mergeCell ref="F2:F6"/>
    <mergeCell ref="B15:I15"/>
    <mergeCell ref="A15:A17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Núñez Herrera</dc:creator>
  <cp:lastModifiedBy>Laura Núñez Herrera</cp:lastModifiedBy>
  <dcterms:created xsi:type="dcterms:W3CDTF">2017-10-23T15:16:52Z</dcterms:created>
  <dcterms:modified xsi:type="dcterms:W3CDTF">2018-03-02T19:30:23Z</dcterms:modified>
</cp:coreProperties>
</file>