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peña\Desktop\"/>
    </mc:Choice>
  </mc:AlternateContent>
  <bookViews>
    <workbookView xWindow="0" yWindow="0" windowWidth="20490" windowHeight="7650"/>
  </bookViews>
  <sheets>
    <sheet name="PLANTILLA  V3" sheetId="8" r:id="rId1"/>
    <sheet name="Catalogos" sheetId="10" state="hidden" r:id="rId2"/>
    <sheet name="CatalogosJoin" sheetId="11" state="hidden" r:id="rId3"/>
    <sheet name="CapituloDependencia" sheetId="12" state="hidden" r:id="rId4"/>
    <sheet name="UC" sheetId="13" state="hidden" r:id="rId5"/>
  </sheets>
  <definedNames>
    <definedName name="_xlnm._FilterDatabase" localSheetId="1" hidden="1">Catalogos!#REF!</definedName>
    <definedName name="_xlnm._FilterDatabase" localSheetId="0" hidden="1">'PLANTILLA  V3'!$K$1:$L$7</definedName>
    <definedName name="a">Catalogos!#REF!</definedName>
    <definedName name="ACUARIO_NACIONAL" localSheetId="4">UC!#REF!</definedName>
    <definedName name="ACUARIO_NACIONAL">Catalogos!$VW$3</definedName>
    <definedName name="ACUARIO_NACIONAL_ACUARIO_NACIONAL">UC!$AZ$2</definedName>
    <definedName name="ADM._DE_OBLIGACIONES_DEL_TESORO">Catalogos!$AOM$3</definedName>
    <definedName name="ADMINISTACION_DE_OBLIGACIONES_DEL_TESORO_NACIONAL" localSheetId="1">Catalogos!#REF!</definedName>
    <definedName name="ADMINISTACION_DE_OBLIGACIONES_DEL_TESORO_NACIONAL">Catalogos!#REF!</definedName>
    <definedName name="ADMINISTRACION_DE__DEUDA_PUBLICA_Y_ACTIVOS_FINANCIEROS" localSheetId="1">Catalogos!#REF!</definedName>
    <definedName name="ADMINISTRACION_DE_DEUDA_PUBLICA_Y_ACTIVOS_FINANCIEROS">Catalogos!$BM$3</definedName>
    <definedName name="ADMINISTRACION_DE_OBLIGACIONES_DEL_TESORO_NACIONAL">Catalogos!$BN$3</definedName>
    <definedName name="ADMINISTRACION_PRESUPUESTARIA__DIGEPRES">Catalogos!$ALA$3</definedName>
    <definedName name="AGUA_SANTA_DEL_YUNA">Catalogos!$KZ$3</definedName>
    <definedName name="ALTAMIRA">Catalogos!$FA$3</definedName>
    <definedName name="AMIAMA_GOMEZ">Catalogos!$LA$3</definedName>
    <definedName name="AMINA">Catalogos!$LB$3</definedName>
    <definedName name="ANGELINA">Catalogos!$LC$3</definedName>
    <definedName name="ARCHIVO_GENERAL_DE_LA_NACION">Catalogos!$DS$3</definedName>
    <definedName name="_xlnm.Print_Area" localSheetId="0">'PLANTILLA  V3'!$A$1:$L$254</definedName>
    <definedName name="ARENOSO">Catalogos!$FB$3</definedName>
    <definedName name="ARROYO_AL_MEDIO">Catalogos!$TF$3</definedName>
    <definedName name="ARROYO_BARRIL">Catalogos!$LD$3</definedName>
    <definedName name="ARROYO_CANO">Catalogos!$LE$3</definedName>
    <definedName name="ARROYO_DULCE">Catalogos!$LF$3</definedName>
    <definedName name="ARROYO_SALADO">Catalogos!$LG$3</definedName>
    <definedName name="ARROYO_TORO_MASIPEDRO">Catalogos!$SU$3</definedName>
    <definedName name="AUNTAMIENTO_MUNICIPAL_DE_ARENOSO">Catalogos!$AFD$3</definedName>
    <definedName name="AUTORIDAD_PORTUARIA_DOMINICANA" localSheetId="4">UC!#REF!</definedName>
    <definedName name="AUTORIDAD_PORTUARIA_DOMINICANA">Catalogos!$XD$3</definedName>
    <definedName name="AUTORIDAD_PORTUARIA_DOMINICANA_AUTORIDAD_PORTUARIA_DOMINICANA">UC!$CG$2</definedName>
    <definedName name="AYUNT._PROXIMO">Catalogos!$TU$3</definedName>
    <definedName name="AYUNTAMIENTO__MUNICIPAL_DE_GUAYMATE">Catalogos!$AXG$3</definedName>
    <definedName name="AYUNTAMIENTO__MUNICIPAL_DE_VILLA_TAPIA">Catalogos!$BBD$3</definedName>
    <definedName name="AYUNTAMIENTO__MUNICIPAL_POSTRER_RIO">Catalogos!$AZO$3</definedName>
    <definedName name="AYUNTAMIENTO_MUNICIAPL__TAMAYO">Catalogos!$BAQ$3</definedName>
    <definedName name="AYUNTAMIENTO_MUNICIAPL_TAMAYO">Catalogos!#REF!</definedName>
    <definedName name="AYUNTAMIENTO_MUNICIP_AL_SABANA_GRANDE_DE_BOYA">Catalogos!$ABX$3</definedName>
    <definedName name="AYUNTAMIENTO_MUNICIPAL__DE_COTUI">Catalogos!$AWL$3</definedName>
    <definedName name="AYUNTAMIENTO_MUNICIPAL__DE_DAJABON">Catalogos!$AWN$3</definedName>
    <definedName name="AYUNTAMIENTO_MUNICIPAL__DE_ENRIQUILLO">Catalogos!$AWX$3</definedName>
    <definedName name="AYUNTAMIENTO_MUNICIPAL__DE_MONTE_PLATA">Catalogos!$AYY$3</definedName>
    <definedName name="AYUNTAMIENTO_MUNICIPAL__EL_PEÑON">Catalogos!$BKM$3</definedName>
    <definedName name="AYUNTAMIENTO_MUNICIPAL__EL_PINO">Catalogos!$BBI$3</definedName>
    <definedName name="AYUNTAMIENTO_MUNICIPAL__JUAN_SANTIAGO">Catalogos!$AXU$3</definedName>
    <definedName name="AYUNTAMIENTO_MUNICIPAL__LOMA_DE_CABRERA">Catalogos!$AYL$3</definedName>
    <definedName name="AYUNTAMIENTO_MUNICIPAL__LOS_RIOS">Catalogos!$AYP$3</definedName>
    <definedName name="AYUNTAMIENTO_MUNICIPAL__PEDRO_GARCIA">Catalogos!$AZH$3</definedName>
    <definedName name="AYUNTAMIENTO_MUNICIPAL__PIMENTEL">Catalogos!$AZL$3</definedName>
    <definedName name="AYUNTAMIENTO_MUNICIPAL__RANCHO_ARRIBA">Catalogos!$BBJ$3</definedName>
    <definedName name="AYUNTAMIENTO_MUNICIPAL__SABANA_IGLESIA">Catalogos!$AZX$3</definedName>
    <definedName name="AYUNTAMIENTO_MUNICIPAL__SAN_FERNANDO_DE_MONTE_CRISTI">Catalogos!$AYX$3</definedName>
    <definedName name="AYUNTAMIENTO_MUNICIPAL__SAN_IGNACIO_DE_SABANETA__STGO.RGUEZ">Catalogos!$BAG$3</definedName>
    <definedName name="AYUNTAMIENTO_MUNICIPAL__VILLA__ISABELA">Catalogos!$BBA$3</definedName>
    <definedName name="AYUNTAMIENTO_MUNICIPAL__VILLA_ALTAGRACIA">Catalogos!$BAX$3</definedName>
    <definedName name="AYUNTAMIENTO_MUNICIPAL__VILLA_BISONO">Catalogos!$BAY$3</definedName>
    <definedName name="AYUNTAMIENTO_MUNICIPAL__VILLA_JARAGUA">Catalogos!$BBB$3</definedName>
    <definedName name="AYUNTAMIENTO_MUNICIPAL__VILLA_LOS_ALMACIGOS">Catalogos!$AYM$3</definedName>
    <definedName name="AYUNTAMIENTO_MUNICIPAL__YAMASA">Catalogos!$BBG$3</definedName>
    <definedName name="AYUNTAMIENTO_MUNICIPAL_AGUA_SANTA_DEL_YUNA">Catalogos!$ADP$3</definedName>
    <definedName name="AYUNTAMIENTO_MUNICIPAL_AMIAMA_GOMEZ">Catalogos!$ADA$3</definedName>
    <definedName name="AYUNTAMIENTO_MUNICIPAL_AMINA">Catalogos!$ADB$3</definedName>
    <definedName name="AYUNTAMIENTO_MUNICIPAL_ANGELINA">Catalogos!$AMY$3</definedName>
    <definedName name="AYUNTAMIENTO_MUNICIPAL_ARROYO_AL_MEDIO">Catalogos!$AKI$3</definedName>
    <definedName name="AYUNTAMIENTO_MUNICIPAL_ARROYO_BARRIL">Catalogos!$AMZ$3</definedName>
    <definedName name="AYUNTAMIENTO_MUNICIPAL_ARROYO_CANO">Catalogos!#REF!</definedName>
    <definedName name="AYUNTAMIENTO_MUNICIPAL_ARROYO_DULCE">Catalogos!$ADC$3</definedName>
    <definedName name="AYUNTAMIENTO_MUNICIPAL_ARROYO_SALADO">Catalogos!$ADD$3</definedName>
    <definedName name="AYUNTAMIENTO_MUNICIPAL_ARROYO_TORO_MASIPEDRO">Catalogos!#REF!</definedName>
    <definedName name="AYUNTAMIENTO_MUNICIPAL_BAITOA">Catalogos!$ACX$3</definedName>
    <definedName name="AYUNTAMIENTO_MUNICIPAL_BAJOS_DE_HAINA">Catalogos!$AEC$3</definedName>
    <definedName name="AYUNTAMIENTO_MUNICIPAL_BAORUCO">Catalogos!$ADE$3</definedName>
    <definedName name="AYUNTAMIENTO_MUNICIPAL_BARRAQUITO">Catalogos!$AKH$3</definedName>
    <definedName name="AYUNTAMIENTO_MUNICIPAL_BARRERAS">Catalogos!#REF!</definedName>
    <definedName name="AYUNTAMIENTO_MUNICIPAL_BARRO_ARRIBA">Catalogos!$ADF$3</definedName>
    <definedName name="AYUNTAMIENTO_MUNICIPAL_BATEY_8">Catalogos!#REF!</definedName>
    <definedName name="AYUNTAMIENTO_MUNICIPAL_BATEY_CENTRAL">Catalogos!#REF!</definedName>
    <definedName name="AYUNTAMIENTO_MUNICIPAL_BATISTA">Catalogos!$ADG$3</definedName>
    <definedName name="AYUNTAMIENTO_MUNICIPAL_BAYAHIBE">Catalogos!#REF!</definedName>
    <definedName name="AYUNTAMIENTO_MUNICIPAL_BELLOSO">Catalogos!$ADH$3</definedName>
    <definedName name="AYUNTAMIENTO_MUNICIPAL_BLANCO">Catalogos!$ADI$3</definedName>
    <definedName name="AYUNTAMIENTO_MUNICIPAL_BOCA_DE_CACHON">Catalogos!$ADQ$3</definedName>
    <definedName name="AYUNTAMIENTO_MUNICIPAL_BOCA_DE_MAO">Catalogos!#REF!</definedName>
    <definedName name="AYUNTAMIENTO_MUNICIPAL_BOCA_DE_YUMA">Catalogos!$ADJ$3</definedName>
    <definedName name="AYUNTAMIENTO_MUNICIPAL_BOYA">Catalogos!$ADK$3</definedName>
    <definedName name="AYUNTAMIENTO_MUNICIPAL_BUENA_VISTA">Catalogos!$ADR$3</definedName>
    <definedName name="AYUNTAMIENTO_MUNICIPAL_CABALLERO">Catalogos!#REF!</definedName>
    <definedName name="AYUNTAMIENTO_MUNICIPAL_CABARETE">Catalogos!$ADL$3</definedName>
    <definedName name="AYUNTAMIENTO_MUNICIPAL_CABEZA_DE_TORO">Catalogos!#REF!</definedName>
    <definedName name="AYUNTAMIENTO_MUNICIPAL_CALETA____La_Romana">Catalogos!$BJH$3</definedName>
    <definedName name="AYUNTAMIENTO_MUNICIPAL_CALETA___La_Romana">Catalogos!#REF!</definedName>
    <definedName name="AYUNTAMIENTO_MUNICIPAL_CAMBITA_GARABITOS">Catalogos!$AAS$3</definedName>
    <definedName name="AYUNTAMIENTO_MUNICIPAL_CANA_CHAPETON">Catalogos!$ADM$3</definedName>
    <definedName name="AYUNTAMIENTO_MUNICIPAL_CANABACOA">Catalogos!$AKJ$3</definedName>
    <definedName name="AYUNTAMIENTO_MUNICIPAL_CANCA_LA_PIEDRA">Catalogos!#REF!</definedName>
    <definedName name="AYUNTAMIENTO_MUNICIPAL_CANCA_LA_REYNA">Catalogos!$ADS$3</definedName>
    <definedName name="AYUNTAMIENTO_MUNICIPAL_CANOA">Catalogos!$ADN$3</definedName>
    <definedName name="AYUNTAMIENTO_MUNICIPAL_CANONGO">Catalogos!$ALE$3</definedName>
    <definedName name="AYUNTAMIENTO_MUNICIPAL_CAÑONGO">Catalogos!$BCO$3</definedName>
    <definedName name="AYUNTAMIENTO_MUNICIPAL_CAPOTILLO">Catalogos!#REF!</definedName>
    <definedName name="AYUNTAMIENTO_MUNICIPAL_CARRERA_DE_YEGUAS">Catalogos!#REF!</definedName>
    <definedName name="AYUNTAMIENTO_MUNICIPAL_CATALINA">Catalogos!$ANA$3</definedName>
    <definedName name="AYUNTAMIENTO_MUNICIPAL_CENOVI">Catalogos!$ANB$3</definedName>
    <definedName name="AYUNTAMIENTO_MUNICIPAL_CHIRINO">Catalogos!$YR$3</definedName>
    <definedName name="AYUNTAMIENTO_MUNICIPAL_CLAVELLINA___Azua">Catalogos!$ALX$3</definedName>
    <definedName name="AYUNTAMIENTO_MUNICIPAL_COMEDERO_ARRIBA">Catalogos!#REF!</definedName>
    <definedName name="AYUNTAMIENTO_MUNICIPAL_CONCEPCION_DE_LA_VEGA" localSheetId="4">UC!#REF!</definedName>
    <definedName name="AYUNTAMIENTO_MUNICIPAL_CONCEPCION_DE_LA_VEGA">Catalogos!$XP$3</definedName>
    <definedName name="AYUNTAMIENTO_MUNICIPAL_CRISTO_REY_DE_GUARAGUAO">Catalogos!#REF!</definedName>
    <definedName name="AYUNTAMIENTO_MUNICIPAL_CRISTOBAL">Catalogos!$YS$3</definedName>
    <definedName name="AYUNTAMIENTO_MUNICIPAL_CRUCE_DE_GUAYACANES">Catalogos!$YT$3</definedName>
    <definedName name="AYUNTAMIENTO_MUNICIPAL_CUMAYASA">Catalogos!$ALF$3</definedName>
    <definedName name="AYUNTAMIENTO_MUNICIPAL_DE_ALTAMIRA">Catalogos!$AEB$3</definedName>
    <definedName name="AYUNTAMIENTO_MUNICIPAL_DE_AZUA" localSheetId="4">UC!#REF!</definedName>
    <definedName name="AYUNTAMIENTO_MUNICIPAL_DE_AZUA">Catalogos!$XI$3</definedName>
    <definedName name="AYUNTAMIENTO_MUNICIPAL_DE_BANI">Catalogos!$AMI$3</definedName>
    <definedName name="AYUNTAMIENTO_MUNICIPAL_DE_BANICA">Catalogos!$AHA$3</definedName>
    <definedName name="AYUNTAMIENTO_MUNICIPAL_DE_BAYAGUANA">Catalogos!$AAQ$3</definedName>
    <definedName name="AYUNTAMIENTO_MUNICIPAL_DE_BOCA_CHICA" localSheetId="4">UC!#REF!</definedName>
    <definedName name="AYUNTAMIENTO_MUNICIPAL_DE_BOCA_CHICA">Catalogos!$XL$3</definedName>
    <definedName name="AYUNTAMIENTO_MUNICIPAL_DE_BOHECHIO">Catalogos!$AFE$3</definedName>
    <definedName name="AYUNTAMIENTO_MUNICIPAL_DE_CABRAL">Catalogos!$AED$3</definedName>
    <definedName name="AYUNTAMIENTO_MUNICIPAL_DE_CABRERA">Catalogos!$AAR$3</definedName>
    <definedName name="AYUNTAMIENTO_MUNICIPAL_DE_CASTANUELAS">Catalogos!$AEE$3</definedName>
    <definedName name="AYUNTAMIENTO_MUNICIPAL_DE_CASTAÑUELAS">Catalogos!$AWF$3</definedName>
    <definedName name="AYUNTAMIENTO_MUNICIPAL_DE_CAYETANO_GERMOSEN">Catalogos!$AAT$3</definedName>
    <definedName name="AYUNTAMIENTO_MUNICIPAL_DE_CEVICOS">Catalogos!$AFF$3</definedName>
    <definedName name="AYUNTAMIENTO_MUNICIPAL_DE_COMENDADOR">Catalogos!$AHE$3</definedName>
    <definedName name="AYUNTAMIENTO_MUNICIPAL_DE_CONSTANZA">Catalogos!$AAU$3</definedName>
    <definedName name="AYUNTAMIENTO_MUNICIPAL_DE_CONSUELO">Catalogos!$AEF$3</definedName>
    <definedName name="AYUNTAMIENTO_MUNICIPAL_DE_COTUI">Catalogos!$AFG$3</definedName>
    <definedName name="AYUNTAMIENTO_MUNICIPAL_DE_DAJABON" localSheetId="4">UC!#REF!</definedName>
    <definedName name="AYUNTAMIENTO_MUNICIPAL_DE_DAJABON">Catalogos!$XK$3</definedName>
    <definedName name="AYUNTAMIENTO_MUNICIPAL_DE_DUVERGE">Catalogos!$AFI$3</definedName>
    <definedName name="AYUNTAMIENTO_MUNICIPAL_DE_ENRIQUILLO">Catalogos!$AHF$3</definedName>
    <definedName name="AYUNTAMIENTO_MUNICIPAL_DE_ESPERANZA" localSheetId="4">UC!#REF!</definedName>
    <definedName name="AYUNTAMIENTO_MUNICIPAL_DE_ESPERANZA">Catalogos!$XN$3</definedName>
    <definedName name="AYUNTAMIENTO_MUNICIPAL_DE_FANTINO">Catalogos!$AFJ$3</definedName>
    <definedName name="AYUNTAMIENTO_MUNICIPAL_DE_GALVAN">Catalogos!$AAX$3</definedName>
    <definedName name="AYUNTAMIENTO_MUNICIPAL_DE_GUANANICO">Catalogos!$AAY$3</definedName>
    <definedName name="AYUNTAMIENTO_MUNICIPAL_DE_GUAYMATE">Catalogos!$AAZ$3</definedName>
    <definedName name="AYUNTAMIENTO_MUNICIPAL_DE_GUAYUBIN">Catalogos!$ABA$3</definedName>
    <definedName name="AYUNTAMIENTO_MUNICIPAL_DE_HATO_MAYOR">Catalogos!$AFK$3</definedName>
    <definedName name="AYUNTAMIENTO_MUNICIPAL_DE_HONDO_VELLE">Catalogos!$AEN$3</definedName>
    <definedName name="AYUNTAMIENTO_MUNICIPAL_DE_IMBERT">Catalogos!$AMK$3</definedName>
    <definedName name="AYUNTAMIENTO_MUNICIPAL_DE_JAMAO_AL_NORTE">Catalogos!$AEP$3</definedName>
    <definedName name="AYUNTAMIENTO_MUNICIPAL_DE_JANICO">Catalogos!$AEQ$3</definedName>
    <definedName name="AYUNTAMIENTO_MUNICIPAL_DE_JARABACOA">Catalogos!$AML$3</definedName>
    <definedName name="AYUNTAMIENTO_MUNICIPAL_DE_JIMA_ABAJO">Catalogos!$AFL$3</definedName>
    <definedName name="AYUNTAMIENTO_MUNICIPAL_DE_JIMANI">Catalogos!$AHG$3</definedName>
    <definedName name="AYUNTAMIENTO_MUNICIPAL_DE_JUAN_DE_HERRERA">Catalogos!$AES$3</definedName>
    <definedName name="AYUNTAMIENTO_MUNICIPAL_DE_LA_DESCUBIERTA">Catalogos!$AMM$3</definedName>
    <definedName name="AYUNTAMIENTO_MUNICIPAL_DE_LA_ROMANA">Catalogos!$AEW$3</definedName>
    <definedName name="AYUNTAMIENTO_MUNICIPAL_DE_MAIMON">Catalogos!$ABD$3</definedName>
    <definedName name="AYUNTAMIENTO_MUNICIPAL_DE_MICHES">Catalogos!$ABF$3</definedName>
    <definedName name="AYUNTAMIENTO_MUNICIPAL_DE_MOCA" localSheetId="4">UC!#REF!</definedName>
    <definedName name="AYUNTAMIENTO_MUNICIPAL_DE_MOCA">Catalogos!$XQ$3</definedName>
    <definedName name="AYUNTAMIENTO_MUNICIPAL_DE_MONCION">Catalogos!#REF!</definedName>
    <definedName name="AYUNTAMIENTO_MUNICIPAL_DE_MONSENOR_NOUEL__Bonao">Catalogos!$ABH$3</definedName>
    <definedName name="AYUNTAMIENTO_MUNICIPAL_DE_MONSEÑOR_NOUEL__Bonao">Catalogos!$AYW$3</definedName>
    <definedName name="AYUNTAMIENTO_MUNICIPAL_DE_MONTE_PLATA">Catalogos!$AMR$3</definedName>
    <definedName name="AYUNTAMIENTO_MUNICIPAL_DE_NAGUA">Catalogos!$ABJ$3</definedName>
    <definedName name="AYUNTAMIENTO_MUNICIPAL_DE_NEYBA">Catalogos!$ABK$3</definedName>
    <definedName name="AYUNTAMIENTO_MUNICIPAL_DE_NIZAO">Catalogos!$ABL$3</definedName>
    <definedName name="AYUNTAMIENTO_MUNICIPAL_DE_OVIEDO">Catalogos!#REF!</definedName>
    <definedName name="AYUNTAMIENTO_MUNICIPAL_DE_PADRE_LAS_CASAS" localSheetId="4">UC!#REF!</definedName>
    <definedName name="AYUNTAMIENTO_MUNICIPAL_DE_PADRE_LAS_CASAS">Catalogos!#REF!</definedName>
    <definedName name="AYUNTAMIENTO_MUNICIPAL_DE_PARAISO">Catalogos!$ABM$3</definedName>
    <definedName name="AYUNTAMIENTO_MUNICIPAL_DE_PARTIDO">Catalogos!$ABN$3</definedName>
    <definedName name="AYUNTAMIENTO_MUNICIPAL_DE_PEDERNALES">Catalogos!$ABO$3</definedName>
    <definedName name="AYUNTAMIENTO_MUNICIPAL_DE_POLO">Catalogos!$ABS$3</definedName>
    <definedName name="AYUNTAMIENTO_MUNICIPAL_DE_QUISQUEYA">Catalogos!$ABU$3</definedName>
    <definedName name="AYUNTAMIENTO_MUNICIPAL_DE_SALVALEON_DE_HIGUEY">Catalogos!$AEM$3</definedName>
    <definedName name="AYUNTAMIENTO_MUNICIPAL_DE_SANCHEZ">Catalogos!$AMT$3</definedName>
    <definedName name="AYUNTAMIENTO_MUNICIPAL_DE_SANTA_CRUZ_DE_BARAHONA">Catalogos!$AHB$3</definedName>
    <definedName name="AYUNTAMIENTO_MUNICIPAL_DE_VALLEJUELO">Catalogos!$ACL$3</definedName>
    <definedName name="AYUNTAMIENTO_MUNICIPAL_DE_VILLA_TAPIA">Catalogos!$ACR$3</definedName>
    <definedName name="AYUNTAMIENTO_MUNICIPAL_DON_ANTONIO_GUZMAN_FERNANDEZ">Catalogos!$AMG$3</definedName>
    <definedName name="AYUNTAMIENTO_MUNICIPAL_DON_JUAN">Catalogos!#REF!</definedName>
    <definedName name="AYUNTAMIENTO_MUNICIPAL_DONA_EMMA_BALAGUER">Catalogos!$ALV$3</definedName>
    <definedName name="AYUNTAMIENTO_MUNICIPAL_DOÑA_EMMA_BALAGUER">Catalogos!$BIH$3</definedName>
    <definedName name="AYUNTAMIENTO_MUNICIPAL_EL_AGUACATE">Catalogos!#REF!</definedName>
    <definedName name="AYUNTAMIENTO_MUNICIPAL_EL_CACHON">Catalogos!$ANC$3</definedName>
    <definedName name="AYUNTAMIENTO_MUNICIPAL_EL_CAIMITO">Catalogos!$AND$3</definedName>
    <definedName name="AYUNTAMIENTO_MUNICIPAL_EL_CARRETON">Catalogos!$YU$3</definedName>
    <definedName name="AYUNTAMIENTO_MUNICIPAL_EL_CARRIL">Catalogos!$YV$3</definedName>
    <definedName name="AYUNTAMIENTO_MUNICIPAL_EL_CEDRO___Jobero">Catalogos!$YW$3</definedName>
    <definedName name="AYUNTAMIENTO_MUNICIPAL_EL_CERCADO">Catalogos!$AAV$3</definedName>
    <definedName name="AYUNTAMIENTO_MUNICIPAL_EL_ESTRECHO">Catalogos!#REF!</definedName>
    <definedName name="AYUNTAMIENTO_MUNICIPAL_EL_FACTOR">Catalogos!$AEH$3</definedName>
    <definedName name="AYUNTAMIENTO_MUNICIPAL_EL_HIGUERITO">Catalogos!#REF!</definedName>
    <definedName name="AYUNTAMIENTO_MUNICIPAL_EL_LIMON___Jimani">Catalogos!$YX$3</definedName>
    <definedName name="AYUNTAMIENTO_MUNICIPAL_EL_LIMON___Villa_Gonzalez">Catalogos!$YZ$3</definedName>
    <definedName name="AYUNTAMIENTO_MUNICIPAL_EL_LIMON__Samana">Catalogos!$YY$3</definedName>
    <definedName name="AYUNTAMIENTO_MUNICIPAL_EL_LIMONAR">Catalogos!#REF!</definedName>
    <definedName name="AYUNTAMIENTO_MUNICIPAL_EL_LLANO">Catalogos!$AEI$3</definedName>
    <definedName name="AYUNTAMIENTO_MUNICIPAL_EL_PALMAR">Catalogos!$ALG$3</definedName>
    <definedName name="AYUNTAMIENTO_MUNICIPAL_EL_PENON">Catalogos!#REF!</definedName>
    <definedName name="AYUNTAMIENTO_MUNICIPAL_EL_PINAR">Catalogos!$ALH$3</definedName>
    <definedName name="AYUNTAMIENTO_MUNICIPAL_EL_PINO">Catalogos!$AHS$3</definedName>
    <definedName name="AYUNTAMIENTO_MUNICIPAL_EL_POZO">Catalogos!$ANE$3</definedName>
    <definedName name="AYUNTAMIENTO_MUNICIPAL_EL_PUEBLECITO">Catalogos!$ANF$3</definedName>
    <definedName name="AYUNTAMIENTO_MUNICIPAL_EL_PUERTO">Catalogos!$ANG$3</definedName>
    <definedName name="AYUNTAMIENTO_MUNICIPAL_EL_RANCHITO">Catalogos!$ZB$3</definedName>
    <definedName name="AYUNTAMIENTO_MUNICIPAL_EL_ROSARIO___Pueblo_Viejo">Catalogos!$ZC$3</definedName>
    <definedName name="AYUNTAMIENTO_MUNICIPAL_EL_ROSARIO___San_Juan_de_la_Maguana">Catalogos!$ALI$3</definedName>
    <definedName name="AYUNTAMIENTO_MUNICIPAL_EL_RUBIO">Catalogos!#REF!</definedName>
    <definedName name="AYUNTAMIENTO_MUNICIPAL_EL_SALADO">Catalogos!$AKG$3</definedName>
    <definedName name="AYUNTAMIENTO_MUNICIPAL_EL_VALLE">Catalogos!$AAW$3</definedName>
    <definedName name="AYUNTAMIENTO_MUNICIPAL_EL_YAQUE">Catalogos!$ZD$3</definedName>
    <definedName name="AYUNTAMIENTO_MUNICIPAL_ESTEBANIA">Catalogos!$AEK$3</definedName>
    <definedName name="AYUNTAMIENTO_MUNICIPAL_ESTERO_HONDO">Catalogos!$ZE$3</definedName>
    <definedName name="AYUNTAMIENTO_MUNICIPAL_FONDO_NEGRO">Catalogos!$ALJ$3</definedName>
    <definedName name="AYUNTAMIENTO_MUNICIPAL_FUNDACION">Catalogos!$ZF$3</definedName>
    <definedName name="AYUNTAMIENTO_MUNICIPAL_GANADERO_PROYECTO_2C">Catalogos!$ZG$3</definedName>
    <definedName name="AYUNTAMIENTO_MUNICIPAL_GASPAR_HERNANDEZ">Catalogos!$AEL$3</definedName>
    <definedName name="AYUNTAMIENTO_MUNICIPAL_GAUTIER">Catalogos!$ZH$3</definedName>
    <definedName name="AYUNTAMIENTO_MUNICIPAL_GINA">Catalogos!$AME$3</definedName>
    <definedName name="AYUNTAMIENTO_MUNICIPAL_GONZALO">Catalogos!$ZI$3</definedName>
    <definedName name="AYUNTAMIENTO_MUNICIPAL_GUALETE">Catalogos!#REF!</definedName>
    <definedName name="AYUNTAMIENTO_MUNICIPAL_GUANITO___El_Llano">Catalogos!$AKF$3</definedName>
    <definedName name="AYUNTAMIENTO_MUNICIPAL_GUANITO___San_Juan_de_la_Maguana">Catalogos!$ALZ$3</definedName>
    <definedName name="AYUNTAMIENTO_MUNICIPAL_GUATAPANAL">Catalogos!$ZJ$3</definedName>
    <definedName name="AYUNTAMIENTO_MUNICIPAL_GUAYABAL___Postrer_Rio">Catalogos!$ANH$3</definedName>
    <definedName name="AYUNTAMIENTO_MUNICIPAL_GUAYABAL___PuNal">Catalogos!#REF!</definedName>
    <definedName name="AYUNTAMIENTO_MUNICIPAL_GUAYABAL___Puñal">Catalogos!$BKB$3</definedName>
    <definedName name="AYUNTAMIENTO_MUNICIPAL_GUAYABAL__AZUA">Catalogos!$AMJ$3</definedName>
    <definedName name="AYUNTAMIENTO_MUNICIPAL_GUAYABO">Catalogos!#REF!</definedName>
    <definedName name="AYUNTAMIENTO_MUNICIPAL_GUAYABO_DULCE">Catalogos!$ZK$3</definedName>
    <definedName name="AYUNTAMIENTO_MUNICIPAL_GUAYACANES">Catalogos!$ALU$3</definedName>
    <definedName name="AYUNTAMIENTO_MUNICIPAL_GUERRA">Catalogos!$ZL$3</definedName>
    <definedName name="AYUNTAMIENTO_MUNICIPAL_HATILLO_PALMA">Catalogos!$ZM$3</definedName>
    <definedName name="AYUNTAMIENTO_MUNICIPAL_HATO_DEL_PADRE">Catalogos!$ANI$3</definedName>
    <definedName name="AYUNTAMIENTO_MUNICIPAL_HATO_DEL_YAQUE">Catalogos!$ZO$3</definedName>
    <definedName name="AYUNTAMIENTO_MUNICIPAL_HATO_DUMAS">Catalogos!$ZN$3</definedName>
    <definedName name="AYUNTAMIENTO_MUNICIPAL_HATO_NUEVO_CORTES">Catalogos!$AKE$3</definedName>
    <definedName name="AYUNTAMIENTO_MUNICIPAL_HATO_VIEJO">Catalogos!$ZP$3</definedName>
    <definedName name="AYUNTAMIENTO_MUNICIPAL_HERNANDO_ALONZO">Catalogos!#REF!</definedName>
    <definedName name="AYUNTAMIENTO_MUNICIPAL_HOSTOS">Catalogos!$AEO$3</definedName>
    <definedName name="AYUNTAMIENTO_MUNICIPAL_JAIBON___Laguna_Salada">Catalogos!$ZQ$3</definedName>
    <definedName name="AYUNTAMIENTO_MUNICIPAL_JAIBON___Pueblo_Nuevo">Catalogos!#REF!</definedName>
    <definedName name="AYUNTAMIENTO_MUNICIPAL_JAMAO_AFUERA">Catalogos!$ZR$3</definedName>
    <definedName name="AYUNTAMIENTO_MUNICIPAL_JAQUIMEYES">Catalogos!$ZS$3</definedName>
    <definedName name="AYUNTAMIENTO_MUNICIPAL_JAYA">Catalogos!#REF!</definedName>
    <definedName name="AYUNTAMIENTO_MUNICIPAL_JAYACO">Catalogos!#REF!</definedName>
    <definedName name="AYUNTAMIENTO_MUNICIPAL_JICOME">Catalogos!#REF!</definedName>
    <definedName name="AYUNTAMIENTO_MUNICIPAL_JINOVA">Catalogos!#REF!</definedName>
    <definedName name="AYUNTAMIENTO_MUNICIPAL_JOBA_ARRIBA">Catalogos!$ZT$3</definedName>
    <definedName name="AYUNTAMIENTO_MUNICIPAL_JORGILLO">Catalogos!#REF!</definedName>
    <definedName name="AYUNTAMIENTO_MUNICIPAL_JOSE_CONTRERAS">Catalogos!$AER$3</definedName>
    <definedName name="AYUNTAMIENTO_MUNICIPAL_JOSE_FRANCISCO_PENA_GOMEZ">Catalogos!$ANJ$3</definedName>
    <definedName name="AYUNTAMIENTO_MUNICIPAL_JOSE_FRANCISCO_PEÑA_GOMEZ">Catalogos!$BEN$3</definedName>
    <definedName name="AYUNTAMIENTO_MUNICIPAL_JUAN_ADRIAN">Catalogos!$ALK$3</definedName>
    <definedName name="AYUNTAMIENTO_MUNICIPAL_JUAN_LOPEZ">Catalogos!$ALL$3</definedName>
    <definedName name="AYUNTAMIENTO_MUNICIPAL_JUAN_SANTIAGO">Catalogos!$AET$3</definedName>
    <definedName name="AYUNTAMIENTO_MUNICIPAL_JUANCHO">Catalogos!#REF!</definedName>
    <definedName name="AYUNTAMIENTO_MUNICIPAL_JUMA_BEJUCAL">Catalogos!$ZU$3</definedName>
    <definedName name="AYUNTAMIENTO_MUNICIPAL_JUNCALITO">Catalogos!$ZV$3</definedName>
    <definedName name="AYUNTAMIENTO_MUNICIPAL_LA_BIJA">Catalogos!$ZW$3</definedName>
    <definedName name="AYUNTAMIENTO_MUNICIPAL_LA_CALETA">Catalogos!$ZX$3</definedName>
    <definedName name="AYUNTAMIENTO_MUNICIPAL_LA_CANELA">Catalogos!$ANK$3</definedName>
    <definedName name="AYUNTAMIENTO_MUNICIPAL_LA_CAYA">Catalogos!$AJM$3</definedName>
    <definedName name="AYUNTAMIENTO_MUNICIPAL_LA_CIENAGA___Barahona">Catalogos!$ZY$3</definedName>
    <definedName name="AYUNTAMIENTO_MUNICIPAL_LA_CIENAGA___San_Jose_de_Ocoa">Catalogos!$ACY$3</definedName>
    <definedName name="AYUNTAMIENTO_MUNICIPAL_LA_COLONIA">Catalogos!$AJN$3</definedName>
    <definedName name="AYUNTAMIENTO_MUNICIPAL_LA_CUABA">Catalogos!#REF!</definedName>
    <definedName name="AYUNTAMIENTO_MUNICIPAL_LA_CUCHILLA">Catalogos!#REF!</definedName>
    <definedName name="AYUNTAMIENTO_MUNICIPAL_LA_CUESTA">Catalogos!$ZZ$3</definedName>
    <definedName name="AYUNTAMIENTO_MUNICIPAL_LA_CUEVA">Catalogos!$AFO$3</definedName>
    <definedName name="AYUNTAMIENTO_MUNICIPAL_LA_ENTRADA">Catalogos!$AJO$3</definedName>
    <definedName name="AYUNTAMIENTO_MUNICIPAL_LA_GUAYIGA">Catalogos!$XV$3:$ARB$3</definedName>
    <definedName name="AYUNTAMIENTO_MUNICIPAL_LA_GUAZARA">Catalogos!#REF!</definedName>
    <definedName name="AYUNTAMIENTO_MUNICIPAL_LA_ISABELA">Catalogos!$ALM$3</definedName>
    <definedName name="AYUNTAMIENTO_MUNICIPAL_LA_JAGUA">Catalogos!#REF!</definedName>
    <definedName name="AYUNTAMIENTO_MUNICIPAL_LA_JAIBA">Catalogos!$AAA$3</definedName>
    <definedName name="AYUNTAMIENTO_MUNICIPAL_LA_ORTEGA">Catalogos!#REF!</definedName>
    <definedName name="AYUNTAMIENTO_MUNICIPAL_LA_OTRA_BANDA">Catalogos!$ABB$3</definedName>
    <definedName name="AYUNTAMIENTO_MUNICIPAL_LA_PENA">Catalogos!$ALN$3</definedName>
    <definedName name="AYUNTAMIENTO_MUNICIPAL_LA_PEÑA">Catalogos!$BFF$3</definedName>
    <definedName name="AYUNTAMIENTO_MUNICIPAL_LA_SALVIA___LOS_QUEMADOS">Catalogos!$AMF$3</definedName>
    <definedName name="AYUNTAMIENTO_MUNICIPAL_LA_SIEMBRA">Catalogos!#REF!</definedName>
    <definedName name="AYUNTAMIENTO_MUNICIPAL_LA_VICTORIA">Catalogos!$AAB$3</definedName>
    <definedName name="AYUNTAMIENTO_MUNICIPAL_LA_ZANJA">Catalogos!$AKK$3</definedName>
    <definedName name="AYUNTAMIENTO_MUNICIPAL_LAGUNA_NISIBON">Catalogos!$AFM$3</definedName>
    <definedName name="AYUNTAMIENTO_MUNICIPAL_LAGUNA_SALADA">Catalogos!$AFN$3</definedName>
    <definedName name="AYUNTAMIENTO_MUNICIPAL_LAS_BARIAS___Bani">Catalogos!$AAC$3</definedName>
    <definedName name="AYUNTAMIENTO_MUNICIPAL_LAS_BARIAS___LA_ESTANCIA___Azua">Catalogos!#REF!</definedName>
    <definedName name="AYUNTAMIENTO_MUNICIPAL_LAS_CANITAS___ELUPINA_CORDERO">Catalogos!$AJP$3</definedName>
    <definedName name="AYUNTAMIENTO_MUNICIPAL_LAS_CAÑITAS___ELUPINA_CORDERO">Catalogos!$BFJ$3</definedName>
    <definedName name="AYUNTAMIENTO_MUNICIPAL_LAS_CHARCAS">Catalogos!$AFQ$3</definedName>
    <definedName name="AYUNTAMIENTO_MUNICIPAL_LAS_CHARCAS_DE_MARIA_NOVA">Catalogos!#REF!</definedName>
    <definedName name="AYUNTAMIENTO_MUNICIPAL_LAS_CLAVELLINAS">Catalogos!$AJQ$3</definedName>
    <definedName name="AYUNTAMIENTO_MUNICIPAL_LAS_COLES">Catalogos!$AAD$3</definedName>
    <definedName name="AYUNTAMIENTO_MUNICIPAL_LAS_GALERAS">Catalogos!$AAE$3</definedName>
    <definedName name="AYUNTAMIENTO_MUNICIPAL_LAS_GORDAS">Catalogos!#REF!</definedName>
    <definedName name="AYUNTAMIENTO_MUNICIPAL_LAS_GUARANAS">Catalogos!$AMN$3</definedName>
    <definedName name="AYUNTAMIENTO_MUNICIPAL_LAS_LAGUNAS___Padre_de_las_Casas">Catalogos!$AAF$3</definedName>
    <definedName name="AYUNTAMIENTO_MUNICIPAL_LAS_LAGUNAS_ABAJO___Moca">Catalogos!$BFP$3</definedName>
    <definedName name="AYUNTAMIENTO_MUNICIPAL_LAS_LAGUNAS_ABAJO__Moca">Catalogos!$ALO$3</definedName>
    <definedName name="AYUNTAMIENTO_MUNICIPAL_LAS_LOMAS">Catalogos!$ALW$3</definedName>
    <definedName name="AYUNTAMIENTO_MUNICIPAL_LAS_MAGUANAS_HATO_NUEVO">Catalogos!#REF!</definedName>
    <definedName name="AYUNTAMIENTO_MUNICIPAL_LAS_MATAS_DE_FARFAN">Catalogos!$AMO$3</definedName>
    <definedName name="AYUNTAMIENTO_MUNICIPAL_LAS_MATAS_DE_SANTA_CRUZ">Catalogos!$AEU$3</definedName>
    <definedName name="AYUNTAMIENTO_MUNICIPAL_LAS_PALOMAS">Catalogos!#REF!</definedName>
    <definedName name="AYUNTAMIENTO_MUNICIPAL_LAS_PLACETAS">Catalogos!$ALP$3</definedName>
    <definedName name="AYUNTAMIENTO_MUNICIPAL_LAS_SALINAS">Catalogos!$AFR$3</definedName>
    <definedName name="AYUNTAMIENTO_MUNICIPAL_LAS_TARANAS">Catalogos!$AAG$3</definedName>
    <definedName name="AYUNTAMIENTO_MUNICIPAL_LAS_TERRENAS">Catalogos!$AEV$3</definedName>
    <definedName name="AYUNTAMIENTO_MUNICIPAL_LAS_YAYAS_DE_VIAJAMA">Catalogos!$AHH$3</definedName>
    <definedName name="AYUNTAMIENTO_MUNICIPAL_LICEY_AL_MEDIO">Catalogos!$AHI$3</definedName>
    <definedName name="AYUNTAMIENTO_MUNICIPAL_LOMA_DE_CABRERA">Catalogos!$AMP$3</definedName>
    <definedName name="AYUNTAMIENTO_MUNICIPAL_LOS_ALCARRIZOS">Catalogos!$XT$3</definedName>
    <definedName name="AYUNTAMIENTO_MUNICIPAL_LOS_BOTADOS">Catalogos!$AAI$3</definedName>
    <definedName name="AYUNTAMIENTO_MUNICIPAL_LOS_CACAOS">Catalogos!$AFP$3</definedName>
    <definedName name="AYUNTAMIENTO_MUNICIPAL_LOS_FRIOS">Catalogos!$ALY$3</definedName>
    <definedName name="AYUNTAMIENTO_MUNICIPAL_LOS_HIDALGOS">Catalogos!$AEX$3</definedName>
    <definedName name="AYUNTAMIENTO_MUNICIPAL_LOS_JOVILLOS">Catalogos!$AAJ$3</definedName>
    <definedName name="AYUNTAMIENTO_MUNICIPAL_LOS_PATOS">Catalogos!$AAK$3</definedName>
    <definedName name="AYUNTAMIENTO_MUNICIPAL_LOS_RIOS">Catalogos!$AFT$3</definedName>
    <definedName name="AYUNTAMIENTO_MUNICIPAL_LOS_TOROS">Catalogos!$AJR$3</definedName>
    <definedName name="AYUNTAMIENTO_MUNICIPAL_LUPERON">Catalogos!$ABC$3</definedName>
    <definedName name="AYUNTAMIENTO_MUNICIPAL_MAIMON___Puerto_Plata">Catalogos!#REF!</definedName>
    <definedName name="AYUNTAMIENTO_MUNICIPAL_MAIZAL">Catalogos!$AAL$3</definedName>
    <definedName name="AYUNTAMIENTO_MUNICIPAL_MAJAGUAL">Catalogos!$AJS$3</definedName>
    <definedName name="AYUNTAMIENTO_MUNICIPAL_MANABAO">Catalogos!#REF!</definedName>
    <definedName name="AYUNTAMIENTO_MUNICIPAL_MANUEL_BUENO">Catalogos!$AJT$3</definedName>
    <definedName name="AYUNTAMIENTO_MUNICIPAL_MATA_PALACIO">Catalogos!#REF!</definedName>
    <definedName name="AYUNTAMIENTO_MUNICIPAL_MATANZAS">Catalogos!$ACU$3</definedName>
    <definedName name="AYUNTAMIENTO_MUNICIPAL_MATAYAYA">Catalogos!$ALQ$3</definedName>
    <definedName name="AYUNTAMIENTO_MUNICIPAL_MEDINA">Catalogos!$ALR$3</definedName>
    <definedName name="AYUNTAMIENTO_MUNICIPAL_MELLA">Catalogos!$ABE$3</definedName>
    <definedName name="AYUNTAMIENTO_MUNICIPAL_MINA">Catalogos!#REF!</definedName>
    <definedName name="AYUNTAMIENTO_MUNICIPAL_MONSERRAT">Catalogos!#REF!</definedName>
    <definedName name="AYUNTAMIENTO_MUNICIPAL_MONTE_BONITO">Catalogos!#REF!</definedName>
    <definedName name="AYUNTAMIENTO_MUNICIPAL_MONTE_DE_LA_JAGUA">Catalogos!$AJU$3</definedName>
    <definedName name="AYUNTAMIENTO_MUNICIPAL_NARANJAL">Catalogos!#REF!</definedName>
    <definedName name="AYUNTAMIENTO_MUNICIPAL_NAVAS">Catalogos!#REF!</definedName>
    <definedName name="AYUNTAMIENTO_MUNICIPAL_NIZAO___LAS_AUYAMAS">Catalogos!#REF!</definedName>
    <definedName name="AYUNTAMIENTO_MUNICIPAL_NUEVO_BRASIL">Catalogos!#REF!</definedName>
    <definedName name="AYUNTAMIENTO_MUNICIPAL_PALMAR_ARRIBA">Catalogos!$AJV$3</definedName>
    <definedName name="AYUNTAMIENTO_MUNICIPAL_PALMAR_DE_OCOA">Catalogos!$AJW$3</definedName>
    <definedName name="AYUNTAMIENTO_MUNICIPAL_PALO_ALTO">Catalogos!#REF!</definedName>
    <definedName name="AYUNTAMIENTO_MUNICIPAL_PALO_VERDE">Catalogos!#REF!</definedName>
    <definedName name="AYUNTAMIENTO_MUNICIPAL_PANTOJA">Catalogos!$AKD$3</definedName>
    <definedName name="AYUNTAMIENTO_MUNICIPAL_PARADERO">Catalogos!#REF!</definedName>
    <definedName name="AYUNTAMIENTO_MUNICIPAL_PARMAREJO">Catalogos!$YQ$3</definedName>
    <definedName name="AYUNTAMIENTO_MUNICIPAL_PAYA">Catalogos!#REF!</definedName>
    <definedName name="AYUNTAMIENTO_MUNICIPAL_PEDRO_BRAND">Catalogos!$AJX$3</definedName>
    <definedName name="AYUNTAMIENTO_MUNICIPAL_PEDRO_CORTO">Catalogos!#REF!</definedName>
    <definedName name="AYUNTAMIENTO_MUNICIPAL_PEDRO_GARCIA">Catalogos!#REF!</definedName>
    <definedName name="AYUNTAMIENTO_MUNICIPAL_PEDRO_SANTANA">Catalogos!$ABP$3</definedName>
    <definedName name="AYUNTAMIENTO_MUNICIPAL_PEPILLO_SALCEDO">Catalogos!$ABQ$3</definedName>
    <definedName name="AYUNTAMIENTO_MUNICIPAL_PERALTA">Catalogos!$AHJ$3</definedName>
    <definedName name="AYUNTAMIENTO_MUNICIPAL_PERALVILLO">Catalogos!$AMW$3</definedName>
    <definedName name="AYUNTAMIENTO_MUNICIPAL_PESCADERIA">Catalogos!#REF!</definedName>
    <definedName name="AYUNTAMIENTO_MUNICIPAL_PIEDRA_BLANCA">Catalogos!$ABR$3</definedName>
    <definedName name="AYUNTAMIENTO_MUNICIPAL_PIMENTEL">Catalogos!$AHK$3</definedName>
    <definedName name="AYUNTAMIENTO_MUNICIPAL_PIZARRETE">Catalogos!#REF!</definedName>
    <definedName name="AYUNTAMIENTO_MUNICIPAL_PLATANAL">Catalogos!#REF!</definedName>
    <definedName name="AYUNTAMIENTO_MUNICIPAL_POSTRER_RIO">Catalogos!$AHL$3</definedName>
    <definedName name="AYUNTAMIENTO_MUNICIPAL_PROYECTO_4">Catalogos!#REF!</definedName>
    <definedName name="AYUNTAMIENTO_MUNICIPAL_PROYECTO_GANADERO_2C">Catalogos!#REF!</definedName>
    <definedName name="AYUNTAMIENTO_MUNICIPAL_PUEBLO_VIEJO">Catalogos!#REF!</definedName>
    <definedName name="AYUNTAMIENTO_MUNICIPAL_PUERTO_VIEJO___LOS_NEGROS">Catalogos!#REF!</definedName>
    <definedName name="AYUNTAMIENTO_MUNICIPAL_PUNAL">Catalogos!$YP$3</definedName>
    <definedName name="AYUNTAMIENTO_MUNICIPAL_PUÑAL">Catalogos!$BHX$3</definedName>
    <definedName name="AYUNTAMIENTO_MUNICIPAL_QUITA_CORAZA">Catalogos!#REF!</definedName>
    <definedName name="AYUNTAMIENTO_MUNICIPAL_QUITA_SUENO">Catalogos!#REF!</definedName>
    <definedName name="AYUNTAMIENTO_MUNICIPAL_QUITA_SUEÑO">Catalogos!$BGU$3</definedName>
    <definedName name="AYUNTAMIENTO_MUNICIPAL_RAMON_SANTANA">Catalogos!$ABV$3</definedName>
    <definedName name="AYUNTAMIENTO_MUNICIPAL_RANCHO_ARRIBA">Catalogos!$ADO$3</definedName>
    <definedName name="AYUNTAMIENTO_MUNICIPAL_RANCHO_DE_LA_GUARDIA">Catalogos!#REF!</definedName>
    <definedName name="AYUNTAMIENTO_MUNICIPAL_RESTAURACION">Catalogos!#REF!</definedName>
    <definedName name="AYUNTAMIENTO_MUNICIPAL_RINCON">Catalogos!#REF!</definedName>
    <definedName name="AYUNTAMIENTO_MUNICIPAL_RIO_GRANDE">Catalogos!#REF!</definedName>
    <definedName name="AYUNTAMIENTO_MUNICIPAL_RIO_LIMPIO">Catalogos!$AMX$3</definedName>
    <definedName name="AYUNTAMIENTO_MUNICIPAL_RIO_SAN_JUAN">Catalogos!#REF!</definedName>
    <definedName name="AYUNTAMIENTO_MUNICIPAL_RIO_VERDE_ARRIBA">Catalogos!$AJY$3</definedName>
    <definedName name="AYUNTAMIENTO_MUNICIPAL_SABANA_ALTA">Catalogos!$AJZ$3</definedName>
    <definedName name="AYUNTAMIENTO_MUNICIPAL_SABANA_BUEY">Catalogos!$ACW$3</definedName>
    <definedName name="AYUNTAMIENTO_MUNICIPAL_SABANA_CRUZ">Catalogos!#REF!</definedName>
    <definedName name="AYUNTAMIENTO_MUNICIPAL_SABANA_DE_LA_MAR">Catalogos!$ABW$3</definedName>
    <definedName name="AYUNTAMIENTO_MUNICIPAL_SABANA_DE_YASICA">Catalogos!$XV$3</definedName>
    <definedName name="AYUNTAMIENTO_MUNICIPAL_SABANA_DEL_PUERTO">Catalogos!$XW$3</definedName>
    <definedName name="AYUNTAMIENTO_MUNICIPAL_SABANA_GRANDE_DE_HOSTOS">Catalogos!$XX$3</definedName>
    <definedName name="AYUNTAMIENTO_MUNICIPAL_SABANA_HIGUERO">Catalogos!#REF!</definedName>
    <definedName name="AYUNTAMIENTO_MUNICIPAL_SABANA_IGLESIA">Catalogos!$ABY$3</definedName>
    <definedName name="AYUNTAMIENTO_MUNICIPAL_SABANA_LARGA">Catalogos!$ABZ$3</definedName>
    <definedName name="AYUNTAMIENTO_MUNICIPAL_SABANA_LARGA___Elias_PiNa">Catalogos!$XY$3</definedName>
    <definedName name="AYUNTAMIENTO_MUNICIPAL_SABANA_LARGA___Elias_Piña">Catalogos!$BHB$3</definedName>
    <definedName name="AYUNTAMIENTO_MUNICIPAL_SABANA_YEGUA">Catalogos!$ACA$3</definedName>
    <definedName name="AYUNTAMIENTO_MUNICIPAL_SABANETA">Catalogos!$XZ$3</definedName>
    <definedName name="AYUNTAMIENTO_MUNICIPAL_SABINA">Catalogos!$YA$3</definedName>
    <definedName name="AYUNTAMIENTO_MUNICIPAL_SALCEDO">Catalogos!$AHM$3</definedName>
    <definedName name="AYUNTAMIENTO_MUNICIPAL_SAN_CRISTOBAL">Catalogos!$AHN$3</definedName>
    <definedName name="AYUNTAMIENTO_MUNICIPAL_SAN_FCO._DE_MACORIS">Catalogos!#REF!</definedName>
    <definedName name="AYUNTAMIENTO_MUNICIPAL_SAN_FELIPE_DE_PUERTO_PLATA">Catalogos!$ABT$3</definedName>
    <definedName name="AYUNTAMIENTO_MUNICIPAL_SAN_FERNANDO_DE_MONTE_CRISTI">Catalogos!$ABI$3</definedName>
    <definedName name="AYUNTAMIENTO_MUNICIPAL_SAN_FRANCISCO_DE_JACAGUA">Catalogos!$YB$3</definedName>
    <definedName name="AYUNTAMIENTO_MUNICIPAL_SAN_FRANCISCO_VICENTILLO">Catalogos!#REF!</definedName>
    <definedName name="AYUNTAMIENTO_MUNICIPAL_SAN_GREGORIO_DE_NIGUA">Catalogos!$AHO$3</definedName>
    <definedName name="AYUNTAMIENTO_MUNICIPAL_SAN_IGNACIO_DE_SABANETA__STGO.RGUEZ">Catalogos!$ACC$3</definedName>
    <definedName name="AYUNTAMIENTO_MUNICIPAL_SAN_JOSE_DE_LAS_MATAS">Catalogos!$AHP$3</definedName>
    <definedName name="AYUNTAMIENTO_MUNICIPAL_SAN_JOSE_DE_LOS_LLANOS">Catalogos!$AEY$3</definedName>
    <definedName name="AYUNTAMIENTO_MUNICIPAL_SAN_JOSE_DE_MATANZAS">Catalogos!$YC$3</definedName>
    <definedName name="AYUNTAMIENTO_MUNICIPAL_SAN_JOSE_DE_OCOA">Catalogos!$ACD$3</definedName>
    <definedName name="AYUNTAMIENTO_MUNICIPAL_SAN_JOSE_DEL_PUERTO">Catalogos!$YD$3</definedName>
    <definedName name="AYUNTAMIENTO_MUNICIPAL_SAN_JUAN_DE_LA_MAGUANA">Catalogos!$ACE$3</definedName>
    <definedName name="AYUNTAMIENTO_MUNICIPAL_SAN_LUIS">Catalogos!$ALS$3</definedName>
    <definedName name="AYUNTAMIENTO_MUNICIPAL_SAN_PEDRO_DE_MACORIS" localSheetId="4">UC!#REF!</definedName>
    <definedName name="AYUNTAMIENTO_MUNICIPAL_SAN_PEDRO_DE_MACORIS">Catalogos!$XR$3</definedName>
    <definedName name="AYUNTAMIENTO_MUNICIPAL_SAN_RAFAEL_DEL_YUMA">Catalogos!#REF!</definedName>
    <definedName name="AYUNTAMIENTO_MUNICIPAL_SAN_VICTOR">Catalogos!$AMU$3</definedName>
    <definedName name="AYUNTAMIENTO_MUNICIPAL_SANTA_BARBARA_DE_SAMANA">Catalogos!$ACB$3</definedName>
    <definedName name="AYUNTAMIENTO_MUNICIPAL_SANTA_BARBARA_EL_6">Catalogos!$AMA$3</definedName>
    <definedName name="AYUNTAMIENTO_MUNICIPAL_SANTA_CRUZ_DE_MAO">Catalogos!$AHQ$3</definedName>
    <definedName name="AYUNTAMIENTO_MUNICIPAL_SANTA_CRUZ_DEL_SEIBO">Catalogos!$AHD$3</definedName>
    <definedName name="AYUNTAMIENTO_MUNICIPAL_SANTA_LUCIA">Catalogos!$AMD$3</definedName>
    <definedName name="AYUNTAMIENTO_MUNICIPAL_SANTANA____Nizao">Catalogos!$BHI$3</definedName>
    <definedName name="AYUNTAMIENTO_MUNICIPAL_SANTANA____Tamayo">Catalogos!$BHJ$3</definedName>
    <definedName name="AYUNTAMIENTO_MUNICIPAL_SANTANA___Nizao">Catalogos!$YE$3</definedName>
    <definedName name="AYUNTAMIENTO_MUNICIPAL_SANTANA___Tamayo">Catalogos!$YF$3</definedName>
    <definedName name="AYUNTAMIENTO_MUNICIPAL_SANTIAGO_DE_LA_CRUZ">Catalogos!#REF!</definedName>
    <definedName name="AYUNTAMIENTO_MUNICIPAL_SANTO_DOMINGO_ESTE" localSheetId="4">UC!#REF!</definedName>
    <definedName name="AYUNTAMIENTO_MUNICIPAL_SANTO_DOMINGO_ESTE">Catalogos!$XJ$3</definedName>
    <definedName name="AYUNTAMIENTO_MUNICIPAL_SANTO_DOMINGO_NORTE" localSheetId="4">UC!#REF!</definedName>
    <definedName name="AYUNTAMIENTO_MUNICIPAL_SANTO_DOMINGO_NORTE">Catalogos!$XO$3</definedName>
    <definedName name="AYUNTAMIENTO_MUNICIPAL_SANTO_DOMINGO_OESTE" localSheetId="4">UC!#REF!</definedName>
    <definedName name="AYUNTAMIENTO_MUNICIPAL_SANTO_DOMINGO_OESTE">Catalogos!$XM$3</definedName>
    <definedName name="AYUNTAMIENTO_MUNICIPAL_SBANA_GRANDE_DE_PALENQUE">Catalogos!$AMS$3</definedName>
    <definedName name="AYUNTAMIENTO_MUNICIPAL_SOSUA">Catalogos!$ACH$3</definedName>
    <definedName name="AYUNTAMIENTO_MUNICIPAL_STGO._DE_LOS_CABALLEROS" localSheetId="4">UC!#REF!</definedName>
    <definedName name="AYUNTAMIENTO_MUNICIPAL_STGO._DE_LOS_CABALLEROS">Catalogos!$XS$3</definedName>
    <definedName name="AYUNTAMIENTO_MUNICIPAL_TABARA_ABAJO">Catalogos!$AKA$3</definedName>
    <definedName name="AYUNTAMIENTO_MUNICIPAL_TABARA_ARRIBA">Catalogos!$ACI$3</definedName>
    <definedName name="AYUNTAMIENTO_MUNICIPAL_TAMBORIL">Catalogos!$AMV$3</definedName>
    <definedName name="AYUNTAMIENTO_MUNICIPAL_TENARES">Catalogos!$ACJ$3</definedName>
    <definedName name="AYUNTAMIENTO_MUNICIPAL_TIREO_ARRIBA">Catalogos!$ACZ$3</definedName>
    <definedName name="AYUNTAMIENTO_MUNICIPAL_UVILLA">Catalogos!$ACK$3</definedName>
    <definedName name="AYUNTAMIENTO_MUNICIPAL_VENGAN_A_VER">Catalogos!$YG$3</definedName>
    <definedName name="AYUNTAMIENTO_MUNICIPAL_VERAGUA">Catalogos!$YH$3</definedName>
    <definedName name="AYUNTAMIENTO_MUNICIPAL_VERON">Catalogos!#REF!</definedName>
    <definedName name="AYUNTAMIENTO_MUNICIPAL_VICENTE_NOBLE">Catalogos!#REF!</definedName>
    <definedName name="AYUNTAMIENTO_MUNICIPAL_VILLA__RIVA">Catalogos!$BBC$3</definedName>
    <definedName name="AYUNTAMIENTO_MUNICIPAL_VILLA_ALTAGRACIA">Catalogos!$ACM$3</definedName>
    <definedName name="AYUNTAMIENTO_MUNICIPAL_VILLA_BISONO">Catalogos!$AHR$3</definedName>
    <definedName name="AYUNTAMIENTO_MUNICIPAL_VILLA_DE_MONTELLANO">Catalogos!$YI$3</definedName>
    <definedName name="AYUNTAMIENTO_MUNICIPAL_VILLA_DE_PEDRO_SANCHEZ">Catalogos!$YJ$3</definedName>
    <definedName name="AYUNTAMIENTO_MUNICIPAL_VILLA_ELISA">Catalogos!$YK$3</definedName>
    <definedName name="AYUNTAMIENTO_MUNICIPAL_VILLA_FUNDACION">Catalogos!$ACV$3</definedName>
    <definedName name="AYUNTAMIENTO_MUNICIPAL_VILLA_HERMOSA">Catalogos!$AKB$3</definedName>
    <definedName name="AYUNTAMIENTO_MUNICIPAL_VILLA_ISABELA">Catalogos!$ACO$3</definedName>
    <definedName name="AYUNTAMIENTO_MUNICIPAL_VILLA_JARAGUA">Catalogos!$ACP$3</definedName>
    <definedName name="AYUNTAMIENTO_MUNICIPAL_VILLA_LA_MATA">Catalogos!$YL$3</definedName>
    <definedName name="AYUNTAMIENTO_MUNICIPAL_VILLA_LOS_ALMACIGOS">Catalogos!$AMQ$3</definedName>
    <definedName name="AYUNTAMIENTO_MUNICIPAL_VILLA_MAGANTE">Catalogos!#REF!</definedName>
    <definedName name="AYUNTAMIENTO_MUNICIPAL_VILLA_RIVA">Catalogos!$ACQ$3</definedName>
    <definedName name="AYUNTAMIENTO_MUNICIPAL_VILLA_SOMBRERO">Catalogos!$ALT$3</definedName>
    <definedName name="AYUNTAMIENTO_MUNICIPAL_VILLA_SONADOR">Catalogos!$AKC$3</definedName>
    <definedName name="AYUNTAMIENTO_MUNICIPAL_VILLA_VASQUEZ">Catalogos!#REF!</definedName>
    <definedName name="AYUNTAMIENTO_MUNICIPAL_VILLARPANDO">Catalogos!$YM$3</definedName>
    <definedName name="AYUNTAMIENTO_MUNICIPAL_YAGUATE">Catalogos!$ACS$3</definedName>
    <definedName name="AYUNTAMIENTO_MUNICIPAL_YAMASA">Catalogos!$ACT$3</definedName>
    <definedName name="AYUNTAMIENTO_MUNICIPAL_YASICA_ARRIBA">Catalogos!$YN$3</definedName>
    <definedName name="AYUNTAMIENTO_MUNICIPAL_YERBA_BUENA">Catalogos!$YO$3</definedName>
    <definedName name="AYUNTAMIENTO_MUNICPAL_VILLA_GONZALEZ">Catalogos!$ACN$3</definedName>
    <definedName name="AYUNTAMIENTOS">Catalogos!$MP$3</definedName>
    <definedName name="AYUNTAMIENTOS_MUNICIPAL_DE_CASTILLO">Catalogos!$AHC$3</definedName>
    <definedName name="AZUA">CatalogosJoin!$A$13:$A$22</definedName>
    <definedName name="AZUA_DE_COMPOSTELA">Catalogos!$DL$3</definedName>
    <definedName name="AZUA_DE_COMPOSTELA_AYUNTAMIENTO_MUNICIPAL_DE_AZUA">UC!$CL$2</definedName>
    <definedName name="BAHORUCO">CatalogosJoin!$B$4:$B$8</definedName>
    <definedName name="BAITOA">Catalogos!$KV$3</definedName>
    <definedName name="BAJOS_DE_HAINA">Catalogos!$FD$3</definedName>
    <definedName name="BANCO_AGRICOLA__DE_LA_REPUBLICA_DOMINICANA">Catalogos!$ASS$2</definedName>
    <definedName name="BANCO_AGRICOLA_DE_LA_REPUBLICA_DOMINICANA" localSheetId="4">UC!#REF!</definedName>
    <definedName name="BANCO_AGRICOLA_DE_LA_REPUBLICA_DOMINICANA">Catalogos!$VI$3</definedName>
    <definedName name="BANCO_AGRICOLA_DE_LA_REPUBLICA_DOMINICANA_BANCO_AGRICOLA_DE_LA_REPUBLICA_DOMINICANA">UC!$AL$2</definedName>
    <definedName name="BANCO_CENTRAL_DE_LA_REPUBLICA_DOMINICANA" localSheetId="4">UC!#REF!</definedName>
    <definedName name="BANCO_CENTRAL_DE_LA_REPUBLICA_DOMINICANA">Catalogos!$VJ$3</definedName>
    <definedName name="BANCO_CENTRAL_DE_LA_REPÚBLICA_DOMINICANA">Catalogos!$AST$2</definedName>
    <definedName name="BANCO_CENTRAL_DE_LA_REPUBLICA_DOMINICANA_BANCO_CENTRAL_DE_LA_REPUBLICA_DOMINICANA">UC!$AM$2</definedName>
    <definedName name="BANCO_CENTRAL_DE_LA_REPÚBLICA_DOMINICANA_BANCO_CENTRAL_DE_LA_REPÚBLICA_DOMINICANA">UC!#REF!</definedName>
    <definedName name="BANCO_DE_RESERVAS_DE_LA_REPUBLICA_DOMINICANA">Catalogos!$BU$3</definedName>
    <definedName name="BANCO_NACIONAL_DE_FOMENTO_DE_LA_VIVIENDA_Y_LA_PRODUCCION" localSheetId="4">UC!#REF!</definedName>
    <definedName name="BANCO_NACIONAL_DE_FOMENTO_DE_LA_VIVIENDA_Y_LA_PRODUCCION">Catalogos!$VK$3</definedName>
    <definedName name="BANCO_NACIONAL_DE_FOMENTO_DE_LA_VIVIENDA_Y_LA_PRODUCCION_BANCO_NACIONAL_DE_FOMENTO_DE_LA_VIVIENDA_Y_LA_PRODUCCION">UC!$AN$2</definedName>
    <definedName name="BANCO_NACIONAL_DE_VIVIENDA">Catalogos!$ASU$2</definedName>
    <definedName name="BANCO_NACIONAL_DE_VIVIENDA_BANCO_NACIONAL_DE_VIVIENDA">UC!#REF!</definedName>
    <definedName name="BANI">Catalogos!$FE$3</definedName>
    <definedName name="BANICA">Catalogos!$FF$3</definedName>
    <definedName name="BAORUCO">Catalogos!$LH$3</definedName>
    <definedName name="BARAHONA">CatalogosJoin!$C$4:$C$8</definedName>
    <definedName name="BARRAQUITO">Catalogos!$TA$3</definedName>
    <definedName name="BARRERAS">Catalogos!$RN$3</definedName>
    <definedName name="BARRO_ARRIBA">Catalogos!$LI$3</definedName>
    <definedName name="BATEY_8">Catalogos!$SN$3</definedName>
    <definedName name="BATEY_CENTRAL">Catalogos!$TR$3</definedName>
    <definedName name="BATISTA">Catalogos!$LJ$3</definedName>
    <definedName name="BAYAGUANA">Catalogos!$FH$3</definedName>
    <definedName name="BAYAHIBE">Catalogos!$LK$3</definedName>
    <definedName name="BELLOSO">Catalogos!$LL$3</definedName>
    <definedName name="BienesyServicios">Catalogos!$AE$1:$AF$56</definedName>
    <definedName name="BINACIONAL">CatalogosJoin!$D$2:$D$6</definedName>
    <definedName name="BLANCO">Catalogos!$LM$3</definedName>
    <definedName name="BOCA_CHICA">Catalogos!$DO$3</definedName>
    <definedName name="BOCA_CHICA_____________________________________________________________AYUNTAMIENTO_MUNICIPAL_DE_BOCA_CHICA">UC!#REF!</definedName>
    <definedName name="BOCA_CHICA_AYUNTAMIENTO_MUNICIPAL_DE_BOCA_CHICA">UC!$CO$2</definedName>
    <definedName name="BOCA_DE_CACHON">Catalogos!$LN$3</definedName>
    <definedName name="BOCA_DE_MAO">Catalogos!$TN$3</definedName>
    <definedName name="BOCA_DE_YUMA">Catalogos!$LO$3</definedName>
    <definedName name="BOHECHIO">Catalogos!$FI$3</definedName>
    <definedName name="BOYA">Catalogos!$LP$3</definedName>
    <definedName name="BUENA_VISTA">Catalogos!$LQ$3</definedName>
    <definedName name="CABALLERO">Catalogos!$TD$3</definedName>
    <definedName name="CABARETE">Catalogos!$LR$3</definedName>
    <definedName name="CABEZA_DE_TORO">Catalogos!$SJ$3</definedName>
    <definedName name="CABRAL">Catalogos!$FJ$3</definedName>
    <definedName name="CABRERA">Catalogos!$FK$3</definedName>
    <definedName name="CAJA_DE_AHORROS_PARA_OBREROS_Y_MONTE_DE_PIEDAD">Catalogos!$BV$3</definedName>
    <definedName name="CAJAS_DE_AHORROS_PARA_OBREROS_Y_MONTE_DE_PIEDAD">Catalogos!$ADZ$3</definedName>
    <definedName name="CALETA___La_Romana">Catalogos!$SO$3</definedName>
    <definedName name="CAMARA_DE_CUENTAS" localSheetId="1">Catalogos!$VF$3</definedName>
    <definedName name="CAMARA_DE_CUENTAS">UC!#REF!</definedName>
    <definedName name="CAMARA_DE_CUENTAS_CAMARA_DE_CUENTAS">UC!$AI$2</definedName>
    <definedName name="CÁMARA_DE_CUENTAS_CAMARA_DE_CUENTAS">UC!#REF!</definedName>
    <definedName name="CÁMARA_DE_CUENTAS_COMPRAS">Catalogos!$BLK$2</definedName>
    <definedName name="CAMARA_DE_DIPUTADOS" localSheetId="4">UC!#REF!</definedName>
    <definedName name="CAMARA_DE_DIPUTADOS">Catalogos!$TZ$3</definedName>
    <definedName name="CÁMARA_DE_DIPUTADOS">Catalogos!$ARE$3</definedName>
    <definedName name="CAMARA_DE_SENADORES" localSheetId="4">UC!#REF!</definedName>
    <definedName name="CAMARA_DE_SENADORES">Catalogos!$TY$3</definedName>
    <definedName name="CÁMARA_DE_SENADORES">UC!#REF!</definedName>
    <definedName name="CAMBITA_GARABITOS">Catalogos!$FL$3</definedName>
    <definedName name="CANA_CHAPETON">Catalogos!$LS$3</definedName>
    <definedName name="CANABACOA">Catalogos!$TJ$3</definedName>
    <definedName name="CANCA_LA_PIEDRA">Catalogos!$TG$3</definedName>
    <definedName name="CANCA_LA_REYNA">Catalogos!$LT$3</definedName>
    <definedName name="CANOA">Catalogos!$LU$3</definedName>
    <definedName name="CANONGO">Catalogos!$LV$3</definedName>
    <definedName name="Capitulo">Catalogos!$M$2:$M$1048576</definedName>
    <definedName name="CAPOTILLO">Catalogos!$LW$3</definedName>
    <definedName name="CARRERA_DE_YEGUAS">Catalogos!$SA$3</definedName>
    <definedName name="CASTANUELAS">Catalogos!$FM$3</definedName>
    <definedName name="CASTILLO">Catalogos!$FN$3</definedName>
    <definedName name="CATALINA.">Catalogos!$LX$3</definedName>
    <definedName name="CAYETANO_GERMOSEN">Catalogos!$FO$3</definedName>
    <definedName name="CENOVI">Catalogos!$LY$3</definedName>
    <definedName name="CENTRO_DE_DESARROLLO_Y_COMPETITIVIDAD_INDUSTRIAL__PROINDUSTRIA">Catalogos!$BW$3</definedName>
    <definedName name="CENTRO_DE_EXPORTACION_E_INVERSION_DE_LA_REPUBLICA_DOMINICANA" localSheetId="4">UC!#REF!</definedName>
    <definedName name="CENTRO_DE_EXPORTACION_E_INVERSION_DE_LA_REPUBLICA_DOMINICANA">Catalogos!$VL$3</definedName>
    <definedName name="CENTRO_DE_EXPORTACIONES_E_INVERSIONES_DE_LA_REP._DOM.">Catalogos!$BO$3</definedName>
    <definedName name="CENTRO_DE_EXPORTACIONES_E_INVERSIONES_DE_LA_REP._DOM._CENTRO_DE_EXPORTACION_E_INVERSION_DE_LA_REPUBLICA_DOMINICANA">UC!$AO$2</definedName>
    <definedName name="CEVICOS">Catalogos!$FP$3</definedName>
    <definedName name="CHIRINO">Catalogos!$LZ$3</definedName>
    <definedName name="CLAVELLINA__Azua">Catalogos!$RQ$3</definedName>
    <definedName name="COMEDERO_ARRIBA">Catalogos!$TC$3</definedName>
    <definedName name="COMENDADOR">Catalogos!$GC$3</definedName>
    <definedName name="COMISION_ADMINISTRATIVA_AEROPORTUARIA">Catalogos!$CA$3</definedName>
    <definedName name="COMISION_NACIONAL_DE_DEFENSA_DE_LA_COMPETENCIA" localSheetId="4">UC!#REF!</definedName>
    <definedName name="COMISION_NACIONAL_DE_DEFENSA_DE_LA_COMPETENCIA">Catalogos!$WK$3</definedName>
    <definedName name="COMISION_NACIONAL_DE_DEFENSA_DE_LA_COMPETENCIA_COMISION_NACIONAL_DE_DEFENSA_DE_LA_COMPETENCIA">UC!$BN$2</definedName>
    <definedName name="COMISION_NACIONAL_DE_ENERGIA">Catalogos!$CV$3</definedName>
    <definedName name="COMISION_PERMANENTE_DE_EFEMERIDES_PATRIA">Catalogos!$BO$3</definedName>
    <definedName name="COMISIÓN_PERMANTE_DE_HEFEMÉRIDES_PATRIA" localSheetId="1">Catalogos!#REF!</definedName>
    <definedName name="COMISION_REGULADORA_DE_PRACTICAS_DESLEALES">Catalogos!$DP$3</definedName>
    <definedName name="CONCEPCION_DE_LA_VEGA">Catalogos!$DS$3</definedName>
    <definedName name="CONCEPCION_DE_LA_VEGA_AYUNTAMIENTO_MUNICIPAL_CONCEPCION_DE_LA_VEGA">UC!$CS$2</definedName>
    <definedName name="CONGRESO_NACIONAL">Catalogos!$AK$3:$AK$4</definedName>
    <definedName name="CONGRESO_NACIONAL_CAMARA_DE_DIPUTADOS">UC!$C$2:$C$3</definedName>
    <definedName name="CONGRESO_NACIONAL_CÁMARA_DE_DIPUTADOS">UC!#REF!</definedName>
    <definedName name="CONGRESO_NACIONAL_CAMARA_DE_SENADORES">UC!$B$2</definedName>
    <definedName name="CONGRESO_NACIONAL_COMPRAS">Catalogos!$BKQ$1:$BKQ$3</definedName>
    <definedName name="CONSEJO_DOMINICANO_DE_PESCA_Y_ACUICULTURA">Catalogos!$DO$3</definedName>
    <definedName name="CONSEJO_DOMINICANO_DEL_CAFE">Catalogos!$CT$3</definedName>
    <definedName name="CONSEJO_DOMINICANO_DEL_CAFÉ">Catalogos!$ATT$2</definedName>
    <definedName name="CONSEJO_ESTATAL_DEL_AZUCAR" localSheetId="4">UC!#REF!</definedName>
    <definedName name="CONSEJO_ESTATAL_DEL_AZUCAR">Catalogos!$WY$3</definedName>
    <definedName name="CONSEJO_ESTATAL_DEL_AZUCAR_CONSEJO_ESTATAL_DEL_AZUCAR">UC!$CB$2</definedName>
    <definedName name="CONSEJO_NAC._DE_PROM._Y_APOYO_A_LA_MICRO">Catalogos!#REF!</definedName>
    <definedName name="CONSEJO_NAC._PROMOCION_Y_APOYO_A_LA_MICRO">Catalogos!$BX$3</definedName>
    <definedName name="CONSEJO_NACIONAL_DE_ASUNTOS_URBANOS__CONAU">Catalogos!$DG$3</definedName>
    <definedName name="CONSEJO_NACIONAL_DE_ESTANCIAS_INFANTILES">Catalogos!$DF$3</definedName>
    <definedName name="CONSEJO_NACIONAL_DE_LA_SEGURIDAD_SOCIAL__CNSS" localSheetId="4">UC!#REF!</definedName>
    <definedName name="CONSEJO_NACIONAL_DE_LA_SEGURIDAD_SOCIAL__CNSS">Catalogos!$WP$3</definedName>
    <definedName name="CONSEJO_NACIONAL_DE_POBLACION_Y_FAMILIA">Catalogos!$BZ$3</definedName>
    <definedName name="CONSEJO_NACIONAL_DE_SEGURIDAD_SOCIAL">Catalogos!$CS$3</definedName>
    <definedName name="CONSEJO_NACIONAL_DE_SEGURIDAD_SOCIAL_CONSEJO_NACIONAL_DE_LA_SEGURIDAD_SOCIAL__CNSS">UC!$BS$2:$BS$5</definedName>
    <definedName name="CONSEJO_NACIONAL_DE_ZONAS_FRANCAS">Catalogos!$DD$3</definedName>
    <definedName name="CONSEJO_NACIONAL_PARA_LA_NINEZ_Y_LA_ADOLESCENCIA" localSheetId="4">UC!#REF!</definedName>
    <definedName name="CONSEJO_NACIONAL_PARA_LA_NINEZ_Y_LA_ADOLESCENCIA">Catalogos!$WD$3</definedName>
    <definedName name="CONSEJO_NACIONAL_PARA_LA_NINEZ_Y_LA_ADOLESCENCIA_CONSEJO_NACIONAL_PARA_LA_NINEZ_Y_LA_ADOLESCENCIA">UC!$BG$2</definedName>
    <definedName name="CONSEJO_NACIONAL_PARA_LA_NIÑEZ_Y_LA_ADOLESCENCIA">Catalogos!$AUE$2</definedName>
    <definedName name="CONSEJO_NACIONAL_PARA_LA_NIÑEZ_Y_LA_ADOLESCENCIA_CONSEJO_NACIONAL_PARA_LA_NIÑEZ_Y_LA_ADOLESCENCIA">UC!#REF!</definedName>
    <definedName name="CONSTANZA">Catalogos!$FR$3</definedName>
    <definedName name="CONSUELO">Catalogos!$FQ$3</definedName>
    <definedName name="CONTRALORIA_GENERAL_DE_LA_REPUBLICA" localSheetId="4">UC!#REF!</definedName>
    <definedName name="CONTRALORIA_GENERAL_DE_LA_REPUBLICA">Catalogos!$UD$3</definedName>
    <definedName name="CORPORACION_DE_ACUEDUCTO_Y_ALCANTARILLADO_DE_BOCA_CHICA">Catalogos!$DJ$3</definedName>
    <definedName name="CORPORACION_DE_ACUEDUCTO_Y_ALCANTARILLADO_DE_BOCA_CHICA_ORPORACION_DE_ACUEDUCTO_Y_ALCANTARILLADO_DE_BOCA_CHICA">UC!$CJ$2</definedName>
    <definedName name="CORPORACION_DE_ACUEDUCTO_Y_ALCANTARILLADO_DE_LA_ROMANA" localSheetId="4">UC!#REF!</definedName>
    <definedName name="CORPORACION_DE_ACUEDUCTO_Y_ALCANTARILLADO_DE_LA_ROMANA">Catalogos!$WW$3</definedName>
    <definedName name="CORPORACIÓN_DE_ACUEDUCTO_Y_ALCANTARILLADO_DE_LA_ROMANA">Catalogos!$AVH$2</definedName>
    <definedName name="CORPORACION_DE_ACUEDUCTO_Y_ALCANTARILLADO_DE_LA_ROMANA_CORPORACION_DE_ACUEDUCTO_Y_ALCANTARILLADO_DE_LA_ROMANA">UC!$BZ$2</definedName>
    <definedName name="CORPORACIÓN_DE_ACUEDUCTO_Y_ALCANTARILLADO_DE_LA_ROMANA_CORPORACIÓN_DE_ACUEDUCTO_Y_ALCANTARILLADO_DE_LA_ROMANA">UC!#REF!</definedName>
    <definedName name="CORPORACION_DE_ACUEDUCTO_Y_ALCANTARILLADO_DE_LA_VEGA">Catalogos!$EY$3</definedName>
    <definedName name="CORPORACION_DE_ACUEDUCTO_Y_ALCANTARILLADO_DE_MOCA" localSheetId="4">UC!#REF!</definedName>
    <definedName name="CORPORACION_DE_ACUEDUCTO_Y_ALCANTARILLADO_DE_MOCA">Catalogos!$WV$3</definedName>
    <definedName name="CORPORACIÓN_DE_ACUEDUCTO_Y_ALCANTARILLADO_DE_MOCA">Catalogos!$AVG$2</definedName>
    <definedName name="CORPORACION_DE_ACUEDUCTO_Y_ALCANTARILLADO_DE_MOCA_CORPORACION_DE_ACUEDUCTO_Y_ALCANTARILLADO_DE_MOCA">UC!$BY$2</definedName>
    <definedName name="CORPORACIÓN_DE_ACUEDUCTO_Y_ALCANTARILLADO_DE_MOCA_CORPORACIÓN_DE_ACUEDUCTO_Y_ALCANTARILLADO_DE_MOCA">UC!#REF!</definedName>
    <definedName name="CORPORACION_DE_ACUEDUCTO_Y_ALCANTARILLADO_DE_MONSENOR_NOUELL">Catalogos!$EX$3</definedName>
    <definedName name="CORPORACION_DE_ACUEDUCTO_Y_ALCANTARILLADO_DE_PUERTO_PLATA" localSheetId="4">UC!#REF!</definedName>
    <definedName name="CORPORACION_DE_ACUEDUCTO_Y_ALCANTARILLADO_DE_PUERTO_PLATA">Catalogos!$WX$3</definedName>
    <definedName name="CORPORACIÓN_DE_ACUEDUCTO_Y_ALCANTARILLADO_DE_PUERTO_PLATA">Catalogos!$AVI$2</definedName>
    <definedName name="CORPORACION_DE_ACUEDUCTO_Y_ALCANTARILLADO_DE_PUERTO_PLATA_CORPORACION_DE_ACUEDUCTO_Y_ALCANTARILLADO_DE_PUERTO_PLATA">UC!$CA$2</definedName>
    <definedName name="CORPORACIÓN_DE_ACUEDUCTO_Y_ALCANTARILLADO_DE_PUERTO_PLATA_CORPORACIÓN_DE_ACUEDUCTO_Y_ALCANTARILLADO_DE_PUERTO_PLATA">UC!#REF!</definedName>
    <definedName name="CORPORACION_DE_ACUEDUCTO_Y_ALCANTARILLADO_DE_SANTIAGO" localSheetId="4">UC!#REF!</definedName>
    <definedName name="CORPORACION_DE_ACUEDUCTO_Y_ALCANTARILLADO_DE_SANTIAGO">Catalogos!$WT$3</definedName>
    <definedName name="CORPORACIÓN_DE_ACUEDUCTO_Y_ALCANTARILLADO_DE_SANTIAGO">Catalogos!$AVE$2</definedName>
    <definedName name="CORPORACION_DE_ACUEDUCTO_Y_ALCANTARILLADO_DE_SANTIAGO_CORPORACION_DE_ACUEDUCTO_Y_ALCANTARILLADO_DE_SANTIAGO">UC!$BW$2</definedName>
    <definedName name="CORPORACIÓN_DE_ACUEDUCTO_Y_ALCANTARILLADO_DE_SANTIAGO_CORPORACIÓN_DE_ACUEDUCTO_Y_ALCANTARILLADO_DE_SANTIAGO">UC!#REF!</definedName>
    <definedName name="CORPORACION_DE_FOMENTO_HOTELERO_Y_DESARROLLO_DEL_TURISMO" localSheetId="4">UC!#REF!</definedName>
    <definedName name="CORPORACION_DE_FOMENTO_HOTELERO_Y_DESARROLLO_DEL_TURISMO">Catalogos!$XB$3</definedName>
    <definedName name="CORPORACION_DE_FOMENTO_HOTELERO_Y_DESARROLLO_DEL_TURISMO_CORPORACION_DE_FOMENTO_HOTELERO_Y_DESARROLLO_DEL_TURISMO">UC!$CE$2</definedName>
    <definedName name="CORPORACIÓN_DE_FOMENTO_HOTELERO_Y_DESARROLLO_DEL_TURISMO_CORPORACION_DE_FOMENTO_HOTELERO_Y_DESARROLLO_DEL_TURISMO">UC!#REF!</definedName>
    <definedName name="CORPORACION_DE_FOMENTO_INDUSTRIAL">Catalogos!$AAP$3</definedName>
    <definedName name="CORPORACION_DEL_ACUEDUCTO_Y_ALCANTARILLADO_DE_SANTO_DOMINGO" localSheetId="4">UC!#REF!</definedName>
    <definedName name="CORPORACION_DEL_ACUEDUCTO_Y_ALCANTARILLADO_DE_SANTO_DOMINGO">Catalogos!$WR$3</definedName>
    <definedName name="CORPORACIÓN_DEL_ACUEDUCTO_Y_ALCANTARILLADO_DE_SANTO_DOMINGO">Catalogos!$AVC$2</definedName>
    <definedName name="CORPORACION_DEL_ACUEDUCTO_Y_ALCANTARILLADO_DE_SANTO_DOMINGO_CORPORACION_DEL_ACUEDUCTO_Y_ALCANTARILLADO_DE_SANTO_DOMINGO">UC!$BU$2</definedName>
    <definedName name="CORPORACIÓN_DEL_ACUEDUCTO_Y_ALCANTARILLADO_DE_SANTO_DOMINGO_CORPORACIÓN_DEL_ACUEDUCTO_Y_ALCANTARILLADO_DE_SANTO_DOMINGO">UC!#REF!</definedName>
    <definedName name="CORPORACION_DOMICANA_DE_EMPRESAS_ESTATALES__CORDE">Catalogos!$DJ$3</definedName>
    <definedName name="CORPORACION_DOMINCANA_DE_EMPRESAS_ELECTRICAS_ESTATALES" localSheetId="4">UC!#REF!</definedName>
    <definedName name="CORPORACION_DOMINCANA_DE_EMPRESAS_ELECTRICAS_ESTATALES">Catalogos!$WU$3:$WU$4</definedName>
    <definedName name="CORPORACION_DOMINCANA_DE_EMPRESAS_ELECTRICAS_ESTATALES___CDEEE">Catalogos!$EI$3</definedName>
    <definedName name="CORPORACION_DOMINCANA_DE_EMPRESAS_ELECTRICAS_ESTATALES___CDEEE__COMPRAS">Catalogos!$BLQ$2</definedName>
    <definedName name="CORPORACION_DOMINCANA_DE_EMPRESAS_ELECTRICAS_ESTATALES___CDEEE__CORPORACION_DOMINCANA_DE_EMPRESAS_ELECTRICAS_ESTATALES">UC!$BX$2:$BX$10</definedName>
    <definedName name="CORPORACION_DOMINCANA_DE_EMPRESAS_ELECTRICAS_ESTATALES__CDEEE">Catalogos!$CX$3:$CX$4</definedName>
    <definedName name="CORPORACION_ESTATAL_DE_RADIO_Y_TELEVISION_DOMINICANA" localSheetId="4">UC!#REF!</definedName>
    <definedName name="CORPORACION_ESTATAL_DE_RADIO_Y_TELEVISION_DOMINICANA">Catalogos!$WS$3</definedName>
    <definedName name="CORPORACION_ESTATAL_DE_RADIO_Y_TELEVISON___CERTV">Catalogos!$CV$3</definedName>
    <definedName name="CORPORACION_ESTATAL_DE_RADIO_Y_TELEVISON___CERTV__CORPORACION_ESTATAL_DE_RADIO_Y_TELEVISION_DOMINICANA">UC!$BV$2</definedName>
    <definedName name="COTUI">Catalogos!$FS$3</definedName>
    <definedName name="CRISTO_REY_DE_GUARAGUAO">Catalogos!$MA$3</definedName>
    <definedName name="CRISTOBAL">Catalogos!$MB$3</definedName>
    <definedName name="CRUCE_DE_GUAYACANES">Catalogos!$MC$3</definedName>
    <definedName name="CRUZ_ROJA_DOMINICANA">Catalogos!$CB$3</definedName>
    <definedName name="CUMAYASA">Catalogos!$MD$3</definedName>
    <definedName name="DAJABON" localSheetId="1">Catalogos!$DN$3</definedName>
    <definedName name="DAJABON">CatalogosJoin!$E$2:$E$6</definedName>
    <definedName name="DAJABÓN_AYUNTAMIENTO_MUNICIPAL__DE_DAJABON">UC!#REF!</definedName>
    <definedName name="DAJABON_AYUNTAMIENTO_MUNICIPAL_DE_DAJABON">UC!$CN$2</definedName>
    <definedName name="DEFENSA_CIVIL">Catalogos!$CC$3</definedName>
    <definedName name="DEFENSOR_DEL_PUEBLO">Catalogos!$BK$3</definedName>
    <definedName name="Dependemcias">Catalogos!$Q$2:$Q$512</definedName>
    <definedName name="Dependencias">Catalogos!$Q$2:$Q$512</definedName>
    <definedName name="DESPACHO_DE_LA_PRIMERA_DAMA" localSheetId="1">Catalogos!$VH$3</definedName>
    <definedName name="DESPACHO_DE_LA_PRIMERA_DAMA">UC!#REF!</definedName>
    <definedName name="DESPACHO_DE_LA_PRIMERA_DAMA_DESPACHO_DE_LA_PRIMERA_DAMA">UC!$AK$2:$AK$3</definedName>
    <definedName name="DEUDA_PUBLICA_Y_OTRAS_OPERACIONES_FINANCIERAS">Catalogos!$AII$3</definedName>
    <definedName name="DIRECCION_GENERAL">UC!#REF!</definedName>
    <definedName name="DIRECCION_GENERAL_DE_ADUANAS" localSheetId="4">UC!#REF!</definedName>
    <definedName name="DIRECCION_GENERAL_DE_ADUANAS">Catalogos!$WG$3</definedName>
    <definedName name="DIRECCION_GENERAL_DE_ADUANAS_COMPRAS">Catalogos!$BLM$2</definedName>
    <definedName name="DIRECCION_GENERAL_DE_ADUANAS_DIRECCION_GENERAL_DE_ADUANAS">UC!$BJ$2</definedName>
    <definedName name="DIRECCION_GENERAL_DE_CINE__DGCINE" localSheetId="4">UC!#REF!</definedName>
    <definedName name="DIRECCION_GENERAL_DE_CINE__DGCINE">Catalogos!$WL$3</definedName>
    <definedName name="DIRECCION_GENERAL_DE_CINE__DGCINE__DIRECCION_GENERAL_DE_CINE__DGCINE">UC!$BO$2</definedName>
    <definedName name="DIRECCION_GENERAL_DE_IMPUESTOS_INTERNOS" localSheetId="4">UC!#REF!</definedName>
    <definedName name="DIRECCION_GENERAL_DE_IMPUESTOS_INTERNOS">Catalogos!$WH$3</definedName>
    <definedName name="DIRECCION_GENERAL_DE_IMPUESTOS_INTERNOS_COMPRAS">Catalogos!$BLN$2</definedName>
    <definedName name="DIRECCION_GENERAL_DE_IMPUESTOS_INTERNOS_DIRECCION_GENERAL_DE_IMPUESTOS_INTERNOS">UC!$BK$2</definedName>
    <definedName name="DIRECCION_PROVINCIAL_SAN_JUAN" localSheetId="1">Catalogos!$BQ$3</definedName>
    <definedName name="DISTRITO_NACIONAL" localSheetId="1">Catalogos!$XH$3</definedName>
    <definedName name="DISTRITO_NACIONAL" localSheetId="4">UC!#REF!</definedName>
    <definedName name="DISTRITO_NACIONAL">CatalogosJoin!$F$11:$F$11</definedName>
    <definedName name="DISTRITO_NACIONAL_DISTRITO_NACIONAL">UC!$CK$2</definedName>
    <definedName name="DISTRITONACIONAL">CatalogosJoin!$F$1:$F$11</definedName>
    <definedName name="DON_ANTONIO_GUZMAN_FERNANDEZ">Catalogos!$SZ$3</definedName>
    <definedName name="DON_JUAN">Catalogos!$ME$3</definedName>
    <definedName name="DONA_EMMA_BALAGUER">Catalogos!$RO$3</definedName>
    <definedName name="DUARTE">CatalogosJoin!$G$2:$G$8</definedName>
    <definedName name="DUVERGE">Catalogos!$FW$3</definedName>
    <definedName name="EJERCITO_NACIONAL" localSheetId="4">UC!#REF!</definedName>
    <definedName name="EJERCITO_NACIONAL">Catalogos!$UI$3:$UI$4</definedName>
    <definedName name="EL_AGUACATE">Catalogos!$TB$3</definedName>
    <definedName name="EL_CACHON">Catalogos!$MF$3</definedName>
    <definedName name="EL_CAIMITO">Catalogos!$MG$3</definedName>
    <definedName name="EL_CARRETON">Catalogos!$MH$3</definedName>
    <definedName name="EL_CARRIL">Catalogos!$MI$3</definedName>
    <definedName name="EL_CEDRO__Jobero">Catalogos!$MJ$3</definedName>
    <definedName name="EL_CERCADO">Catalogos!$FX$3</definedName>
    <definedName name="EL_ESTRECHO">Catalogos!$TM$3</definedName>
    <definedName name="EL_FACTOR">Catalogos!$FY$3</definedName>
    <definedName name="EL_HIGUERITO">Catalogos!$MK$3</definedName>
    <definedName name="EL_LIMON___Samana">Catalogos!$MM$3</definedName>
    <definedName name="EL_LIMON__Jimani">Catalogos!$ML$3</definedName>
    <definedName name="El_LIMON__Villa_Gonzalez">Catalogos!$MN$3</definedName>
    <definedName name="EL_LIMONAR">Catalogos!$RK$3</definedName>
    <definedName name="EL_LLANO">Catalogos!$FZ$3</definedName>
    <definedName name="EL_PALMAR">Catalogos!$MO$3</definedName>
    <definedName name="EL_PENON">Catalogos!$TT$3</definedName>
    <definedName name="EL_PINAR">Catalogos!$MQ$3</definedName>
    <definedName name="EL_PINO">Catalogos!$KP$3</definedName>
    <definedName name="EL_POZO">Catalogos!$MR$3</definedName>
    <definedName name="EL_PUEBLECITO">Catalogos!$MS$3</definedName>
    <definedName name="EL_PUERTO">Catalogos!$MT$3</definedName>
    <definedName name="EL_RANCHITO">Catalogos!$MU$3</definedName>
    <definedName name="EL_ROSARIO__Pueblo_Viejo">Catalogos!$MV$3</definedName>
    <definedName name="EL_ROSARIO__San_Juan_de_la_Maguana">Catalogos!$MW$3</definedName>
    <definedName name="EL_RUBIO">Catalogos!$MX$3</definedName>
    <definedName name="EL_SALADO">Catalogos!$SM$3</definedName>
    <definedName name="EL_VALLE">Catalogos!$GD$3</definedName>
    <definedName name="EL_YAQUE">Catalogos!$MY$3</definedName>
    <definedName name="ELIAS_PINA">CatalogosJoin!$I$2:$I$7</definedName>
    <definedName name="ENRIQUILLO">Catalogos!$GE$3</definedName>
    <definedName name="ESPAILLAT" localSheetId="2">CatalogosJoin!$J$2:$J$7</definedName>
    <definedName name="Espaillat">Catalogos!$T$2:$T$5</definedName>
    <definedName name="ESPERANZA">Catalogos!$DQ$3</definedName>
    <definedName name="ESPERANZA_AYUNTAMIENTO_MUNICIPAL_DE_ESPERANZA">UC!$CQ$2</definedName>
    <definedName name="ESTEBANIA">Catalogos!$GG$3</definedName>
    <definedName name="ESTERO_HONDO">Catalogos!$MZ$3</definedName>
    <definedName name="FANTINO">Catalogos!$GH$3</definedName>
    <definedName name="FONDO_ESPECIAL_PARA_EL_DESARROLLO_AGROPECUARIO">Catalogos!$WB$3</definedName>
    <definedName name="FONDO_ESPECIAL_PARA_EL_DESARROLLO_AGROPECUARIO_FONDO_ESPECIAL_PARA_EL_DESARROLLO_AGROPECUARIO">UC!$BE$2</definedName>
    <definedName name="FONDO_NEGRO">Catalogos!$NA$3</definedName>
    <definedName name="FONDO_PATRIMONIAL_DE_EMPRESAS_REFORMADAS" localSheetId="4">UC!#REF!</definedName>
    <definedName name="FONDO_PATRIMONIAL_DE_EMPRESAS_REFORMADAS">Catalogos!$VZ$3</definedName>
    <definedName name="FONDO_PATRIMONIAL_DE_LAS_EMPRESAS_REFORMADAS">Catalogos!$CC$3</definedName>
    <definedName name="FONDO_PATRIMONIAL_DE_LAS_EMPRESAS_REFORMADAS_FONDO_PATRIMONIAL_DE_EMPRESAS_REFORMADAS">UC!$BC$2</definedName>
    <definedName name="FUERZA_AEREA_DOMINICANA" localSheetId="4">UC!#REF!</definedName>
    <definedName name="FUERZA_AEREA_DOMINICANA">Catalogos!$UK$3:$UK$4</definedName>
    <definedName name="FUNDACION">Catalogos!$NB$3</definedName>
    <definedName name="GABINETE_DE_LA_POLITICA_SOCIAL" localSheetId="4">UC!#REF!</definedName>
    <definedName name="GABINETE_DE_LA_POLITICA_SOCIAL">Catalogos!$UB$3:$UB$15</definedName>
    <definedName name="GALVAN">Catalogos!$GJ$3</definedName>
    <definedName name="GANADERO_PROYECTO_2C">Catalogos!$NC$3</definedName>
    <definedName name="GASPAR_HERNANDEZ">Catalogos!$GK$3</definedName>
    <definedName name="GAUTIER">Catalogos!$ND$3</definedName>
    <definedName name="GINA">Catalogos!$SR$3</definedName>
    <definedName name="GONZALO">Catalogos!$NE$3</definedName>
    <definedName name="GUALETE">Catalogos!$TQ$3</definedName>
    <definedName name="GUANANICO">Catalogos!$GL$3</definedName>
    <definedName name="GUANITO__El_Llano">Catalogos!$SH$3</definedName>
    <definedName name="GUANITO__San_Juan_de_la_Maguana">Catalogos!$RX$3</definedName>
    <definedName name="GUATAPANAL">Catalogos!$NF$3</definedName>
    <definedName name="GUAYABAL___PuNal">Catalogos!$TI$3</definedName>
    <definedName name="GUAYABAL__AZUA">Catalogos!$GM$3</definedName>
    <definedName name="GUAYABAL__Postrer_Rio">Catalogos!$NG$3</definedName>
    <definedName name="GUAYABO">Catalogos!$SD$3</definedName>
    <definedName name="GUAYABO_DULCE">Catalogos!$NH$3</definedName>
    <definedName name="GUAYACANES">Catalogos!$RF$3</definedName>
    <definedName name="GUAYMATE">Catalogos!$GN$3</definedName>
    <definedName name="GUAYUBIN">Catalogos!$GO$3</definedName>
    <definedName name="GUERRA">Catalogos!$NI$3</definedName>
    <definedName name="HATILLO_PALMA">Catalogos!$NJ$3</definedName>
    <definedName name="HATO_DAMAS">Catalogos!$NK$3</definedName>
    <definedName name="HATO_DEL_PADRE">Catalogos!$NL$3</definedName>
    <definedName name="HATO_DEL_YAQUE">Catalogos!$NM$3</definedName>
    <definedName name="HATO_MAYOR" localSheetId="1">Catalogos!$GP$3</definedName>
    <definedName name="HATO_MAYOR">CatalogosJoin!$K$2:$K$4</definedName>
    <definedName name="HATO_MAYOR_DEL_REY">CatalogosJoin!$L$2:$L$20</definedName>
    <definedName name="HATO_NUEVO_CORTES">Catalogos!$RU$3</definedName>
    <definedName name="HATO_VIEJO">Catalogos!$NN$3</definedName>
    <definedName name="HERMANAS_MIRABAL">CatalogosJoin!$M$2:$M$4</definedName>
    <definedName name="HERNANDO_ALONZO">Catalogos!$TE$3</definedName>
    <definedName name="Hola">Catalogos!$AK$4:$DW$4</definedName>
    <definedName name="HONDO_VALLE">Catalogos!$GR$3</definedName>
    <definedName name="HOSTOS">Catalogos!$GS$3</definedName>
    <definedName name="IMBERT">Catalogos!$GT$3</definedName>
    <definedName name="INDEPENDENCIA">CatalogosJoin!$N$2:$N$7</definedName>
    <definedName name="INSTITUTO_AGRARIO_DOMINICANO" localSheetId="4">UC!#REF!</definedName>
    <definedName name="INSTITUTO_AGRARIO_DOMINICANO">Catalogos!$VM$3</definedName>
    <definedName name="INSTITUTO_AGRARIO_DOMINICANO_INSTITUTO_AGRARIO_DOMINICANO">UC!$AP$2</definedName>
    <definedName name="INSTITUTO_AZUCARERO_DOMINICANO">Catalogos!$CE$3</definedName>
    <definedName name="INSTITUTO_DE_AUXILIOS_Y_VIVIENDAS" localSheetId="4">UC!#REF!</definedName>
    <definedName name="INSTITUTO_DE_AUXILIOS_Y_VIVIENDAS">Catalogos!$WN$3</definedName>
    <definedName name="INSTITUTO_DE_AUXILIOS_Y_VIVIENDAS_INSTITUTO_DE_AUXILIOS_Y_VIVIENDAS">UC!$BQ$2</definedName>
    <definedName name="INSTITUTO_DE_DESARROLLO_Y_CREDITO_COOPERATIVO" localSheetId="4">UC!#REF!</definedName>
    <definedName name="INSTITUTO_DE_DESARROLLO_Y_CREDITO_COOPERATIVO">Catalogos!$WA$3</definedName>
    <definedName name="INSTITUTO_DE_DESARROLLO_Y_CREDITO_COOPERATIVO_INSTITUTO_DE_DESARROLLO_Y_CREDITO_COOPERATIVO">UC!$BD$2</definedName>
    <definedName name="INSTITUTO_DE_DESARROLLO_Y_CRÉDITO_COOPERATIVO_INSTITUTO_DE_DESARROLLO_Y_CREDITO_COOPERATIVO">UC!#REF!</definedName>
    <definedName name="INSTITUTO_DE_ESTABILIZACION_DE_PRECIOS" localSheetId="4">UC!#REF!</definedName>
    <definedName name="INSTITUTO_DE_ESTABILIZACION_DE_PRECIOS">Catalogos!$WZ$3</definedName>
    <definedName name="INSTITUTO_DE_ESTABILIZACIÓN_DE_PRECIOS">Catalogos!$AVK$2</definedName>
    <definedName name="INSTITUTO_DE_ESTABILIZACION_DE_PRECIOS_INSTITUTO_DE_ESTABILIZACION_DE_PRECIOS">UC!$CC$2</definedName>
    <definedName name="INSTITUTO_DE_ESTABILIZACIÓN_DE_PRECIOS_INSTITUTO_DE_ESTABILIZACIÓN_DE_PRECIOS">UC!#REF!</definedName>
    <definedName name="INSTITUTO_DE_FORMACION_TECNICO_PROFESIONAL___INFOTEP___INSTITUTO_NACIONAL_DE_FORMACION_TECNICO_PROFESIONAL___INFOTEP">UC!#REF!</definedName>
    <definedName name="INSTITUTO_DE_FORMACION_TECNICO_PROFESIONAL__INFOTEP">Catalogos!$CI$3</definedName>
    <definedName name="INSTITUTO_DE_FORMACION_TECNICO_PROFESIONAL__INFOTEP___INSTITUTO_NACIONAL_DE_FORMACION_TECNICO_PROFESIONAL___INFOTEP">UC!$BI$2</definedName>
    <definedName name="INSTITUTO_DE_INNOVACION_EN_BIOTECNOLOGIA_E_INDUSTRIAL__IIBI">Catalogos!$CH$3</definedName>
    <definedName name="INSTITUTO_DE_INNOVACION_EN_BIOTECNOLOGIA_E_INDUSTRIAL__IIBI__INSTITUTO_NACIONAL_DE_INNOVACION_EN_BIOTECNOLOGIA_E_INDUSTRIA">UC!$BH$2</definedName>
    <definedName name="INSTITUTO_DE_PROTECCION_DE_LOS_DERECHOS_AL_CONSUMIDOR">Catalogos!$CL$3</definedName>
    <definedName name="INSTITUTO_DE_PROTECCION_DE_LOS_DERECHOS_AL_CONSUMIDOR_INSTITUTO_NACIONAL_DE_PROTECCION_DE_LOS_DERECHOS_DEL_CONSUMIDOR">UC!$BL$2</definedName>
    <definedName name="INSTITUTO_DE_SEGURIDAD_SOCIAL_DE_LA_POLICIA_NACIONAL">Catalogos!$EA$3</definedName>
    <definedName name="INSTITUTO_DE_SEGURIDAD_SOCIAL_DE_LAS_FUERZAS_ARMADAS">Catalogos!$DZ$3</definedName>
    <definedName name="INSTITUTO_DOMINICANO_DE_AVIACION_CIVIL" localSheetId="4">UC!#REF!</definedName>
    <definedName name="INSTITUTO_DOMINICANO_DE_AVIACION_CIVIL">Catalogos!$WJ$3:$WJ$4</definedName>
    <definedName name="INSTITUTO_DOMINICANO_DE_AVIACION_CIVIL_COMPRAS">Catalogos!$BLO$2:$BLO$5</definedName>
    <definedName name="INSTITUTO_DOMINICANO_DE_AVIACION_CIVIL_INSTITUTO_DOMINICANO_DE_AVIACION_CIVIL">UC!$BM$2:$BM$5</definedName>
    <definedName name="INSTITUTO_DOMINICANO_DE_INVESTIGACIONES_AGROPECUARIAS_Y_FORESTALES" localSheetId="4">UC!#REF!</definedName>
    <definedName name="INSTITUTO_DOMINICANO_DE_INVESTIGACIONES_AGROPECUARIAS_Y_FORESTALES">Catalogos!$VU$3</definedName>
    <definedName name="INSTITUTO_DOMINICANO_DE_INVESTIGACIONES_AGROPECUARIAS_Y_FORESTALES_INSTITUTO_DOMINICANO_DE_INVESTIGACIONES_AGROPECUARIAS_Y_FORESTALES">UC!$AX$2</definedName>
    <definedName name="INSTITUTO_DOMINICANO_DE_LA_TELECOMUNICACIONES" localSheetId="4">UC!#REF!</definedName>
    <definedName name="INSTITUTO_DOMINICANO_DE_LA_TELECOMUNICACIONES">Catalogos!$VT$3</definedName>
    <definedName name="INSTITUTO_DOMINICANO_DE_LAS_TELECOMUNICACIONES">Catalogos!$BW$3</definedName>
    <definedName name="INSTITUTO_DOMINICANO_DE_LAS_TELECOMUNICACIONES_COMPRAS">Catalogos!$BLL$2</definedName>
    <definedName name="INSTITUTO_DOMINICANO_DE_LAS_TELECOMUNICACIONES_INSTITUTO_DOMINICANO_DE_LA_TELECOMUNICACIONES">UC!$AW$2</definedName>
    <definedName name="INSTITUTO_DOMINICANO_DE_SEGUROS_SOCIALES" localSheetId="4">UC!#REF!</definedName>
    <definedName name="INSTITUTO_DOMINICANO_DE_SEGUROS_SOCIALES">Catalogos!$WM$3</definedName>
    <definedName name="INSTITUTO_DOMINICANO_DE_SEGUROS_SOCIALES_INSTITUTO_DOMINICANO_DE_SEGUROS_SOCIALES">UC!$BP$2:$BP$4</definedName>
    <definedName name="INSTITUTO_DOMINICANO_PARA_LA_CALIDAD__INDOCAL">Catalogos!$DV$3</definedName>
    <definedName name="INSTITUTO_DUARTIANO">Catalogos!$CU$3</definedName>
    <definedName name="INSTITUTO_NACIONAL_DE_AGUAS_POTABLES_Y_ALCANTARILLADOS" localSheetId="4">UC!#REF!</definedName>
    <definedName name="INSTITUTO_NACIONAL_DE_AGUAS_POTABLES_Y_ALCANTARILLADOS">Catalogos!$XA$3</definedName>
    <definedName name="INSTITUTO_NACIONAL_DE_AGUAS_POTABLES_Y_ALCANTARILLADOS__INAPA">Catalogos!$AVL$2</definedName>
    <definedName name="INSTITUTO_NACIONAL_DE_AGUAS_POTABLES_Y_ALCANTARILLADOS_INSTITUTO_NACIONAL_DE_AGUAS_POTABLES_Y_ALCANTARILLADOS">UC!$CD$2</definedName>
    <definedName name="INSTITUTO_NACIONAL_DE_AGUAS_POTABLES_Y_ALCANTARILLADOS_INSTITUTO_NACIONAL_DE_AGUAS_POTABLES_Y_ALCANTARILLADOS__INAPA">UC!#REF!</definedName>
    <definedName name="INSTITUTO_NACIONAL_DE_BIENESTAR_ESTUDIANTIL">Catalogos!$DU$3</definedName>
    <definedName name="INSTITUTO_NACIONAL_DE_FORMACION_TECNICO_PROFESIONAL___INFOTEP" localSheetId="4">UC!#REF!</definedName>
    <definedName name="INSTITUTO_NACIONAL_DE_FORMACION_TECNICO_PROFESIONAL___INFOTEP">Catalogos!$WF$3</definedName>
    <definedName name="INSTITUTO_NACIONAL_DE_INNOVACION_EN_BIOTECNOLOGIA_E_INDUSTRIA" localSheetId="4">UC!#REF!</definedName>
    <definedName name="INSTITUTO_NACIONAL_DE_INNOVACION_EN_BIOTECNOLOGIA_E_INDUSTRIA">Catalogos!$WE$3</definedName>
    <definedName name="INSTITUTO_NACIONAL_DE_LA_UVA">Catalogos!$DC$3</definedName>
    <definedName name="INSTITUTO_NACIONAL_DE_LA_VIVIENDA" localSheetId="4">UC!#REF!</definedName>
    <definedName name="INSTITUTO_NACIONAL_DE_LA_VIVIENDA">Catalogos!$XF$3</definedName>
    <definedName name="INSTITUTO_NACIONAL_DE_LA_VIVIENDA_INSTITUTO_NACIONAL_DE_LA_VIVIENDA">UC!$CI$2</definedName>
    <definedName name="INSTITUTO_NACIONAL_DE_PROTECCION_DE_LOS_DERECHOS_DEL_CONSUMIDOR" localSheetId="4">UC!#REF!</definedName>
    <definedName name="INSTITUTO_NACIONAL_DE_PROTECCION_DE_LOS_DERECHOS_DEL_CONSUMIDOR">Catalogos!$WI$3</definedName>
    <definedName name="INSTITUTO_NACIONAL_DE_RECURSOS_HIDRAULICOS__INDRHI" localSheetId="4">UC!#REF!</definedName>
    <definedName name="INSTITUTO_NACIONAL_DE_RECURSOS_HIDRAULICOS__INDRHI">Catalogos!$VN$3</definedName>
    <definedName name="INSTITUTO_NACIONAL_DE_RECURSOS_HIDRAULICOS__INDRHI__INSTITUTO_NACIONAL_DE_RECURSOS_HIDRAULICOS__INDRHI">UC!$AQ$2</definedName>
    <definedName name="INSTITUTO_NACIONAL_DE_RECURSOS_HIDRAÚLICOS__INDRHI__INSTITUTO_NACIONAL_DE_RECURSOS_HIDRAULICOS__INDRHI">UC!#REF!</definedName>
    <definedName name="INSTITUTO_NACIONAL_DEL_ALGODON">Catalogos!$ES$3</definedName>
    <definedName name="INSTITUTO_NACIONAL_DEL_ALGODÓN">Catalogos!$AVP$2</definedName>
    <definedName name="INSTITUTO_NACIONAL_DEL_TABACO" localSheetId="4">UC!#REF!</definedName>
    <definedName name="INSTITUTO_NACIONAL_DEL_TABACO">Catalogos!$VY$3</definedName>
    <definedName name="INSTITUTO_NACIONAL_DEL_TABACO_INSTITUTO_NACIONAL_DEL_TABACO">UC!$BB$2</definedName>
    <definedName name="INSTITUTO_PARA_EL_DESARROLLO_DEL_NOROESTE">Catalogos!$CF$3</definedName>
    <definedName name="INSTITUTO_PARA_EL_DESARROLLO_DEL_NOROESTE__INDENOR">Catalogos!$AIQ$3</definedName>
    <definedName name="INSTITUTO_PARA_EL_DESARROLLO_DEL_SUROESTE">Catalogos!$CH$3</definedName>
    <definedName name="INSTITUTO_PARA_EL_DESARROLLO_DEL_SUROESTE__INDESUR">Catalogos!$AIS$3</definedName>
    <definedName name="INSTITUTO_POSTAL_DOMINICANO" localSheetId="4">UC!#REF!</definedName>
    <definedName name="INSTITUTO_POSTAL_DOMINICANO">Catalogos!$XC$3</definedName>
    <definedName name="INSTITUTO_POSTAL_DOMINICANO_INSTITUTO_POSTAL_DOMINICANO">UC!$CF$2</definedName>
    <definedName name="JAIBON__Laguna_Salada">Catalogos!$NO$3</definedName>
    <definedName name="JAIBON__Pueblo_Nuevo">Catalogos!$NP$3</definedName>
    <definedName name="JAMAO_AFUERA">Catalogos!$NQ$3</definedName>
    <definedName name="JAMAO_AL_NORTE">Catalogos!$GU$3</definedName>
    <definedName name="JANICO">Catalogos!$GV$3</definedName>
    <definedName name="JAQUIMEYES">Catalogos!$NR$3</definedName>
    <definedName name="JARABACOA">Catalogos!$GW$3</definedName>
    <definedName name="JARDIN_BOTANICO">Catalogos!$BR$3</definedName>
    <definedName name="JARDIN_BOTANICO_JARDIN_BOTANICO_NACIONAL">UC!$AR$2</definedName>
    <definedName name="JARDÍN_BOTÁNICO_JARDIN_BOTANICO_NACIONAL">UC!#REF!</definedName>
    <definedName name="JARDIN_BOTANICO_NACIONAL" localSheetId="4">UC!#REF!</definedName>
    <definedName name="JARDIN_BOTANICO_NACIONAL">Catalogos!$VO$3</definedName>
    <definedName name="JAU">Catalogos!#REF!</definedName>
    <definedName name="JAYA">Catalogos!$SY$3</definedName>
    <definedName name="JAYACO">Catalogos!$ST$3</definedName>
    <definedName name="JICOME">Catalogos!$NS$3</definedName>
    <definedName name="JIMA_ABAJO">Catalogos!$GX$3</definedName>
    <definedName name="JIMANI">Catalogos!$GY$3</definedName>
    <definedName name="JINOVA">Catalogos!$SB$3</definedName>
    <definedName name="JOBA_ARRIBA">Catalogos!$NT$3</definedName>
    <definedName name="JORGILLO">Catalogos!$SC$3</definedName>
    <definedName name="JOSE_CONTRERAS">Catalogos!$GZ$3</definedName>
    <definedName name="JOSE_FRANCISCO_PENA_GOMEZ">Catalogos!$NU$3</definedName>
    <definedName name="JUAN_ADRIAN">Catalogos!$NV$3</definedName>
    <definedName name="JUAN_DE_HERRERA">Catalogos!$HA$3</definedName>
    <definedName name="JUAN_LOPEZ">Catalogos!$NW$3</definedName>
    <definedName name="JUAN_SANTIAGO">Catalogos!$HB$3</definedName>
    <definedName name="JUANCHO">Catalogos!$NX$3</definedName>
    <definedName name="JUMA_BEJUCAL">Catalogos!$NY$3</definedName>
    <definedName name="JUNCALITO">Catalogos!$NZ$3</definedName>
    <definedName name="JUNTA_CENTRAL_ELECTORAL" localSheetId="1">Catalogos!$VE$3</definedName>
    <definedName name="JUNTA_CENTRAL_ELECTORAL">UC!#REF!</definedName>
    <definedName name="JUNTA_CENTRAL_ELECTORAL_COMPRAS">Catalogos!$BLJ$2</definedName>
    <definedName name="JUNTA_CENTRAL_ELECTORAL_JUNTA_CENTRAL_ELECTORAL">UC!$AH$2</definedName>
    <definedName name="LA_ALTAGRACIA">CatalogosJoin!$O$18:$O$22</definedName>
    <definedName name="LA_BIJA">Catalogos!$OA$3</definedName>
    <definedName name="LA_CALETA">Catalogos!$OB$3</definedName>
    <definedName name="LA_CANELA">Catalogos!$OC$3</definedName>
    <definedName name="LA_CAYA">Catalogos!$OD$3</definedName>
    <definedName name="LA_CIENAGA__Barahona">Catalogos!$OE$3</definedName>
    <definedName name="LA_CIENAGA__San_Jose_de_Ocoa">Catalogos!$KW$3</definedName>
    <definedName name="LA_COLONIA">Catalogos!$OF$3</definedName>
    <definedName name="LA_CRUZ_DE_MANZANILLO">Catalogos!$AGY$3</definedName>
    <definedName name="LA_CUABA">Catalogos!$RJ$3</definedName>
    <definedName name="LA_CUCHILLA">Catalogos!$OG$3</definedName>
    <definedName name="LA_CUESTA">Catalogos!$OH$3</definedName>
    <definedName name="LA_CUEVA">Catalogos!$HF$3</definedName>
    <definedName name="LA_DESCUBIERTA">Catalogos!$HC$3</definedName>
    <definedName name="LA_ENTRADA">Catalogos!$OI$3</definedName>
    <definedName name="LA_GUAYIGA">Catalogos!$RI$3</definedName>
    <definedName name="LA_GUAZARA">Catalogos!$SI$3</definedName>
    <definedName name="LA_ISABELA">Catalogos!$OJ$3</definedName>
    <definedName name="LA_JAGUA">Catalogos!$RW$3</definedName>
    <definedName name="LA_JAIBA">Catalogos!$OK$3</definedName>
    <definedName name="LA_ORTEGA">Catalogos!$OL$3</definedName>
    <definedName name="LA_OTRA_BANDA">Catalogos!$HG$3</definedName>
    <definedName name="LA_PENA">Catalogos!$OM$3</definedName>
    <definedName name="LA_ROMANA" localSheetId="1">Catalogos!$HP$3</definedName>
    <definedName name="LA_ROMANA">CatalogosJoin!$P$14:$P$17</definedName>
    <definedName name="LA_SALVIA___LOS_QUEMADOS">Catalogos!$SV$3</definedName>
    <definedName name="LA_SIEMBRA">Catalogos!$ON$3</definedName>
    <definedName name="LA_VEGA">CatalogosJoin!$Q$2:$Q$5</definedName>
    <definedName name="LA_VICTORIA">Catalogos!$OO$3</definedName>
    <definedName name="LA_ZANJA">Catalogos!$TS$3</definedName>
    <definedName name="LAGUNA_NISIBON">Catalogos!$HD$3</definedName>
    <definedName name="LAGUNA_SALADA">Catalogos!$HE$3</definedName>
    <definedName name="LAS_BARIAS___LA_ESTANCIA__Azua">Catalogos!$RM$3</definedName>
    <definedName name="LAS_BARIAS__Bani">Catalogos!$OP$3</definedName>
    <definedName name="LAS_CANITAS___ELUPINA_CORDERO">Catalogos!$OQ$3</definedName>
    <definedName name="LAS_CHARCAS">Catalogos!$HI$3</definedName>
    <definedName name="LAS_CHARCAS_DE_MARIA_NOVA">Catalogos!$RY$3</definedName>
    <definedName name="LAS_CLAVELLINAS">Catalogos!$OR$3</definedName>
    <definedName name="LAS_COLES">Catalogos!$OS$3</definedName>
    <definedName name="LAS_GALERAS">Catalogos!$OT$3</definedName>
    <definedName name="LAS_GORDAS">Catalogos!$OU$3</definedName>
    <definedName name="LAS_GUARANAS">Catalogos!$HK$3</definedName>
    <definedName name="LAS_LAGUNAS__Padre_Las_Casas">Catalogos!$OV$3</definedName>
    <definedName name="LAS_LAGUNAS_ABAJO__Moca">Catalogos!$OW$3</definedName>
    <definedName name="LAS_LOMAS">Catalogos!$RP$3</definedName>
    <definedName name="LAS_MAGUANAS_HATO_NUEVO">Catalogos!$RZ$3</definedName>
    <definedName name="LAS_MATAS_DE_FARFAN">Catalogos!$HL$3</definedName>
    <definedName name="LAS_MATAS_DE_SANTA_CRUZ">Catalogos!$HM$3</definedName>
    <definedName name="LAS_PALOMAS">Catalogos!$TH$3</definedName>
    <definedName name="LAS_PLACETAS">Catalogos!$OX$3</definedName>
    <definedName name="LAS_SALINAS">Catalogos!$HJ$3</definedName>
    <definedName name="LAS_TARANAS">Catalogos!$OY$3</definedName>
    <definedName name="LAS_TERRENAS">Catalogos!$HO$3</definedName>
    <definedName name="LAS_YAYAS_DE_VIAJAMA">Catalogos!$HN$3</definedName>
    <definedName name="LICEY_AL_MEDIO">Catalogos!$HR$3</definedName>
    <definedName name="LIGA_MUNICIPAL_DOMINICANA" localSheetId="4">UC!#REF!</definedName>
    <definedName name="LIGA_MUNICIPAL_DOMINICANA">Catalogos!$VP$3</definedName>
    <definedName name="LIGA_MUNICIPAL_DOMINICANA_LIGA_MUNICIPAL_DOMINICANA">UC!$AS$2:$AS$3</definedName>
    <definedName name="LISTADOPROVINCIAS">CatalogosJoin!$AB$26:$AB$65</definedName>
    <definedName name="LOMA_DE_CABRERA">Catalogos!$HS$3</definedName>
    <definedName name="LOS_ALCARRIZOS">Catalogos!$DW$3</definedName>
    <definedName name="LOS_ALCARRIZOS_AYUNTAMIENTO_MUNICIPAL_LOS_ALCARRIZOS">UC!$CW$2</definedName>
    <definedName name="LOS_BOTADOS">Catalogos!$PA$3</definedName>
    <definedName name="LOS_CACAOS">Catalogos!$HH$3</definedName>
    <definedName name="LOS_FRIOS">Catalogos!$RT$3</definedName>
    <definedName name="LOS_HIDALGOS">Catalogos!$HU$3</definedName>
    <definedName name="LOS_JOVILLOS">Catalogos!$PB$3</definedName>
    <definedName name="LOS_PATOS">Catalogos!$PC$3</definedName>
    <definedName name="LOS_RIOS">Catalogos!$HW$3</definedName>
    <definedName name="LOS_TOROS">Catalogos!$PD$3</definedName>
    <definedName name="LOTERIA_NACIONAL" localSheetId="4">UC!#REF!</definedName>
    <definedName name="LOTERIA_NACIONAL">Catalogos!$XE$3</definedName>
    <definedName name="LOTERIA_NACIONAL_LOTERIA_NACIONAL">UC!$CH$2</definedName>
    <definedName name="LUPERON">Catalogos!$HX$3</definedName>
    <definedName name="MAIMON">Catalogos!$HY$3</definedName>
    <definedName name="MAIMON___Puerto_Plata">Catalogos!$TK$3</definedName>
    <definedName name="MAIZAL">Catalogos!$PE$3</definedName>
    <definedName name="MAJAGUAL">Catalogos!$PF$3</definedName>
    <definedName name="MANABAO">Catalogos!$SW$3</definedName>
    <definedName name="MANUEL_BUENO">Catalogos!$PG$3</definedName>
    <definedName name="MARIA_TRINIDAD_SANCHEZ">CatalogosJoin!$R$2:$R$5</definedName>
    <definedName name="MARINA_DE_GUERRA" localSheetId="4">UC!#REF!</definedName>
    <definedName name="MARINA_DE_GUERRA">Catalogos!$UJ$3:$UJ$5</definedName>
    <definedName name="MATA_PALACIO">Catalogos!$PH$3</definedName>
    <definedName name="MATANZAS">Catalogos!$KS$3</definedName>
    <definedName name="MATAYAYA">Catalogos!$PI$3</definedName>
    <definedName name="MEDINA">Catalogos!$PJ$3</definedName>
    <definedName name="MELLA">Catalogos!$HZ$3</definedName>
    <definedName name="MICHES">Catalogos!$IA$3</definedName>
    <definedName name="MINA">Catalogos!$SK$3</definedName>
    <definedName name="MINISTERIO__DE_EDUCACION_SUPERIOR__CIENCIA_Y__TECNOLOGIA_COMPRAS">Catalogos!$BLG$2</definedName>
    <definedName name="MINISTERIO__DE_EDUCACION_SUPERIOR__CIENCIA_Y__TECNOLOGIA_MINISTERIO_DE_EDUCACION_SUPERIOR_CIENCIA_Y_TECNOLOGIA">UC!#REF!</definedName>
    <definedName name="MINISTERIO__DE_MEDIO_AMBIENTE._Y_REC._NAT.">Catalogos!$ASD$2:$ASD$25</definedName>
    <definedName name="MINISTERIO__DE_MEDIO_AMBIENTE._Y_REC._NAT._COMPRAS">Catalogos!$BLF$2:$BLF$4</definedName>
    <definedName name="MINISTERIO__DE_MEDIO_AMBIENTE._Y_REC._NAT._MINISTERIO_DE_MEDIO_AMBIENTE_Y_REC._NAT.">UC!#REF!</definedName>
    <definedName name="MINISTERIO_DE__INTERIOR_Y_POLICIA_MINISTERIO_DE_INTERIOR_Y_POLICIA">UC!#REF!</definedName>
    <definedName name="MINISTERIO_DE__INTERIOR_Y_POLICIA_POLICIA_NACIONAL">UC!#REF!</definedName>
    <definedName name="MINISTERIO_DE_ADMINISTRACION_PUBLICA">Catalogos!$BF$3</definedName>
    <definedName name="MINISTERIO_DE_ADMINISTRACION_PUBLICA__MAP" localSheetId="4">UC!#REF!</definedName>
    <definedName name="MINISTERIO_DE_ADMINISTRACION_PUBLICA__MAP">Catalogos!$VC$3:$VC$4</definedName>
    <definedName name="MINISTERIO_DE_ADMINISTRACION_PUBLICA__SEAP">Catalogos!#REF!</definedName>
    <definedName name="MINISTERIO_DE_ADMINISTRACION_PUBLICA__SEAP__MINISTERIO_DE_ADMINISTRACION_PUBLICA__SEAP">UC!#REF!</definedName>
    <definedName name="MINISTERIO_DE_ADMINISTRACION_PUBLICA_MAP">Catalogos!#REF!</definedName>
    <definedName name="MINISTERIO_DE_ADMINISTRACION_PUBLICA_MINISTERIO_DE_ADMINISTRACION_PUBLICA__MAP">UC!$AF$2:$AF$4</definedName>
    <definedName name="MINISTERIO_DE_ADMINISTRACION_PUBLICA_MINISTERIO_DE_ADMINISTRACION_PUBLICA_MAP">UC!#REF!</definedName>
    <definedName name="MINISTERIO_DE_ADMINISTRACION_PUBLICA_SEAP">Catalogos!$ASG$2:$ASG$3</definedName>
    <definedName name="MINISTERIO_DE_AGRICULTURA" localSheetId="4">UC!#REF!</definedName>
    <definedName name="MINISTERIO_DE_AGRICULTURA">Catalogos!$UR$3:$UR$4</definedName>
    <definedName name="MINISTERIO_DE_AGRICULTURA_COMPRAS">Catalogos!$BLA$2:$BLA$3</definedName>
    <definedName name="MINISTERIO_DE_AGRICULTURA_MINISTERIO_DE_AGRICULTURA">UC!$U$2:$U$8</definedName>
    <definedName name="MINISTERIO_DE_CULTURA" localSheetId="4">UC!#REF!</definedName>
    <definedName name="MINISTERIO_DE_CULTURA">Catalogos!$UX$3</definedName>
    <definedName name="MINISTERIO_DE_CULTURA_COMPRAS">Catalogos!$BLE$2</definedName>
    <definedName name="MINISTERIO_DE_CULTURA_MINISTERIO_DE_CULTURA">UC!$AA$2:$AA$4</definedName>
    <definedName name="MINISTERIO_DE_DEPORTES" localSheetId="4">UC!#REF!</definedName>
    <definedName name="MINISTERIO_DE_DEPORTES">Catalogos!$UP$3</definedName>
    <definedName name="MINISTERIO_DE_DEPORTES__EDUCACION_FISICA_Y_RECREACION">Catalogos!$ART$2:$ART$25</definedName>
    <definedName name="MINISTERIO_DE_DEPORTES__EDUCACION_FISICA_Y_RECREACION_COMPRAS">Catalogos!$BKY$2</definedName>
    <definedName name="MINISTERIO_DE_DEPORTES__EDUCACION_FISICA_Y_RECREACION_MINISTERIO_DE_DEPORTES__EDUCACION_FISICA_Y_RECREACION">UC!#REF!</definedName>
    <definedName name="MINISTERIO_DE_DEPORTES_EDUCACION_FISICA_Y_RECREACION">Catalogos!#REF!</definedName>
    <definedName name="MINISTERIO_DE_DEPORTES_MINISTERIO_DE_DEPORTES">UC!$S$2:$S$4</definedName>
    <definedName name="MINISTERIO_DE_ECONOMIA" localSheetId="4">UC!#REF!</definedName>
    <definedName name="MINISTERIO_DE_ECONOMIA">Catalogos!$VB$3:$VB$9</definedName>
    <definedName name="MINISTERIO_DE_ECONOMIA__PLANIF._Y_DESARROLLO">Catalogos!$ASF$2:$ASF$13</definedName>
    <definedName name="MINISTERIO_DE_ECONOMIA__PLANIFICACION_Y_DESARROLLO_COMPRAS">Catalogos!$BLH$2:$BLH$7</definedName>
    <definedName name="MINISTERIO_DE_ECONOMIA__PLANIFICACION_Y_DESARROLLO_MINISTERIO_DE_ECONOMIA__PLANIFICACION_Y_DESARROLLO">UC!#REF!</definedName>
    <definedName name="MINISTERIO_DE_ECONOMIA_MINISTERIO_DE_ECONOMIA">UC!$AE$2:$AE$27</definedName>
    <definedName name="MINISTERIO_DE_EDUCACION" localSheetId="4">UC!#REF!</definedName>
    <definedName name="MINISTERIO_DE_EDUCACION">Catalogos!$UN$3:$UN$5</definedName>
    <definedName name="MINISTERIO_DE_EDUCACIÓN_COMPRAS">Catalogos!$BKW$2:$BKW$5</definedName>
    <definedName name="MINISTERIO_DE_EDUCACION_MINISTERIO_DE_EDUCACION">UC!$Q$2:$Q$9</definedName>
    <definedName name="MINISTERIO_DE_EDUCACIÓN_MINISTERIO_DE_EDUCACION">UC!#REF!</definedName>
    <definedName name="MINISTERIO_DE_EDUCACION_SUPERIOR__CIENCIA_Y_TECNOLOGIA">Catalogos!$ASE$2:$ASE$25</definedName>
    <definedName name="MINISTERIO_DE_EDUCACION_SUPERIOR_CIENCIA_Y_TECNOLOGIA" localSheetId="4">UC!#REF!</definedName>
    <definedName name="MINISTERIO_DE_EDUCACION_SUPERIOR_CIENCIA_Y_TECNOLOGIA">Catalogos!$VA$3</definedName>
    <definedName name="MINISTERIO_DE_EDUCACION_SUPERIOR_CIENCIA_Y_TECNOLOGIA_MINISTERIO_DE_EDUCACION_SUPERIOR_CIENCIA_Y_TECNOLOGIA">UC!$AD$2:$AD$4</definedName>
    <definedName name="MINISTERIO_DE_HACIENDA" localSheetId="4">UC!#REF!</definedName>
    <definedName name="MINISTERIO_DE_HACIENDA">Catalogos!$UM$3:$UM$13</definedName>
    <definedName name="MINISTERIO_DE_HACIENDA_COMPRAS">Catalogos!$BKV$2:$BKV$11</definedName>
    <definedName name="MINISTERIO_DE_HACIENDA_MINISTERIO_DE_HACIENDA">UC!$P$2:$P$20</definedName>
    <definedName name="MINISTERIO_DE_INDUSTRIA_Y_COMERCIO" localSheetId="4">UC!#REF!</definedName>
    <definedName name="MINISTERIO_DE_INDUSTRIA_Y_COMERCIO">Catalogos!$UT$3:$UT$8</definedName>
    <definedName name="MINISTERIO_DE_INDUSTRIA_Y_COMERCIO_COMPRAS">Catalogos!$BLB$2:$BLB$5</definedName>
    <definedName name="MINISTERIO_DE_INDUSTRIA_Y_COMERCIO_MINISTERIO_DE_INDUSTRIA_Y_COMERCIO">UC!$W$2:$W$13</definedName>
    <definedName name="MINISTERIO_DE_INTERIOR_Y__POLICIA">Catalogos!$UF$3:$UF$4</definedName>
    <definedName name="MINISTERIO_DE_INTERIOR_Y_POLICIA" localSheetId="4">UC!#REF!</definedName>
    <definedName name="MINISTERIO_DE_INTERIOR_Y_POLICIA">Catalogos!$AM$3:$AM$4</definedName>
    <definedName name="MINISTERIO_DE_INTERIOR_Y_POLICIA_COMPRAS">Catalogos!$BKS$2:$BKS$13</definedName>
    <definedName name="MINISTERIO_DE_INTERIOR_Y_POLICIA_MINISTERIO_DE_INTERIOR_Y__POLICIA">UC!$I$2:$I$6</definedName>
    <definedName name="MINISTERIO_DE_INTERIOR_Y_POLICIA_MINISTERIO_DE_INTERIOR_Y_POLICIA">UC!$I$2:$I$6</definedName>
    <definedName name="MINISTERIO_DE_INTERIOR_Y_POLICIA_POLICIA_NACIONAL">UC!$J$2:$J$10</definedName>
    <definedName name="MINISTERIO_DE_LA__MUJER">Catalogos!#REF!</definedName>
    <definedName name="MINISTERIO_DE_LA_JUVENTUD" localSheetId="4">UC!#REF!</definedName>
    <definedName name="MINISTERIO_DE_LA_JUVENTUD">Catalogos!$UY$3</definedName>
    <definedName name="MINISTERIO_DE_LA_JUVENTUD_MINISTERIO_DE_LA_JUVENTUD">UC!$AB$2</definedName>
    <definedName name="MINISTERIO_DE_LA_MUJER" localSheetId="4">UC!#REF!</definedName>
    <definedName name="MINISTERIO_DE_LA_MUJER">Catalogos!$UW$3:$UW$4</definedName>
    <definedName name="MINISTERIO_DE_LA_MUJER_COMPRAS">Catalogos!$BLD$2:$BLD$3</definedName>
    <definedName name="MINISTERIO_DE_LA_MUJER_MINISTERIO_DE_LA__MUJER">UC!#REF!</definedName>
    <definedName name="MINISTERIO_DE_LA_MUJER_MINISTERIO_DE_LA_MUJER">UC!$Z$2:$Z$4</definedName>
    <definedName name="MINISTERIO_DE_LAS_FUERZAS_ARMADAS" localSheetId="4">UC!#REF!</definedName>
    <definedName name="MINISTERIO_DE_LAS_FUERZAS_ARMADAS">Catalogos!$UH$3:$UH$25</definedName>
    <definedName name="MINISTERIO_DE_LAS_FUERZAS_ARMADAS_COMPRAS">Catalogos!$BKT$2:$BKT$31</definedName>
    <definedName name="MINISTERIO_DE_LAS_FUERZAS_ARMADAS_EJERCITO_NACIONAL">UC!$L$2</definedName>
    <definedName name="MINISTERIO_DE_LAS_FUERZAS_ARMADAS_FUERZA_AEREA_DOMINICANA">UC!$N$2:$N$7</definedName>
    <definedName name="MINISTERIO_DE_LAS_FUERZAS_ARMADAS_MARINA_DE_GUERRA">UC!$M$2:$M$5</definedName>
    <definedName name="MINISTERIO_DE_LAS_FUERZAS_ARMADAS_MINISTERIO_DE_LAS_FUERZAS_ARMADAS">UC!$K$2:$K$32</definedName>
    <definedName name="MINISTERIO_DE_MEDIO_AMBIENTE_Y_REC._NAT." localSheetId="4">UC!#REF!</definedName>
    <definedName name="MINISTERIO_DE_MEDIO_AMBIENTE_Y_REC._NAT.">Catalogos!$UZ$3:$UZ$5</definedName>
    <definedName name="MINISTERIO_DE_MEDIO_AMBIENTE_Y_RECURSOS_NATURALES">Catalogos!$BC$3</definedName>
    <definedName name="MINISTERIO_DE_MEDIO_AMBIENTE_Y_RECURSOS_NATURALES_MINISTERIO_DE_MEDIO_AMBIENTE_Y_REC._NAT.">UC!$AC$2:$AC$8</definedName>
    <definedName name="MINISTERIO_DE_OBRAS_PUBLICAS_Y_COMUNICACIONES" localSheetId="4">UC!#REF!</definedName>
    <definedName name="MINISTERIO_DE_OBRAS_PUBLICAS_Y_COMUNICACIONES">Catalogos!$US$3:$US$7</definedName>
    <definedName name="MINISTERIO_DE_OBRAS_PUBLICAS_Y_COMUNICACIONES_MINISTERIO_DE_OBRAS_PUBLICAS_Y_COMUNICACIONES">UC!$V$2:$V$12</definedName>
    <definedName name="MINISTERIO_DE_RELACIONES_EXTERIORES" localSheetId="4">UC!#REF!</definedName>
    <definedName name="MINISTERIO_DE_RELACIONES_EXTERIORES">Catalogos!$UL$3:$UL$4</definedName>
    <definedName name="MINISTERIO_DE_RELACIONES_EXTERIORES_COMPRAS">Catalogos!$BKU$2:$BKU$5</definedName>
    <definedName name="MINISTERIO_DE_RELACIONES_EXTERIORES_MINISTERIO_DE_RELACIONES_EXTERIORES">UC!$O$2:$O$6</definedName>
    <definedName name="MINISTERIO_DE_SALUD_PUBLICA_Y_ASISTENCIA_SOCIAL" localSheetId="4">UC!#REF!</definedName>
    <definedName name="MINISTERIO_DE_SALUD_PUBLICA_Y_ASISTENCIA_SOCIAL">Catalogos!$UO$3:$UO$8</definedName>
    <definedName name="MINISTERIO_DE_SALUD_PÚBLICA_Y_ASISTENCIA_SOCIAL_COMPRAS">Catalogos!$BKX$2:$BKX$6</definedName>
    <definedName name="MINISTERIO_DE_SALUD_PUBLICA_Y_ASISTENCIA_SOCIAL_MINISTERIO_DE_SALUD_PUBLICA_Y_ASISTENCIA_SOCIAL">UC!$R$2:$R$14</definedName>
    <definedName name="MINISTERIO_DE_SALUD_PÚBLICA_Y_ASISTENCIA_SOCIAL_MINISTERIO_DE_SALUD_PUBLICA_Y_ASISTENCIA_SOCIAL">UC!#REF!</definedName>
    <definedName name="MINISTERIO_DE_TRABAJO" localSheetId="4">UC!#REF!</definedName>
    <definedName name="MINISTERIO_DE_TRABAJO">Catalogos!$UQ$3</definedName>
    <definedName name="MINISTERIO_DE_TRABAJO_COMPRAS">Catalogos!$BKZ$2:$BKZ$4</definedName>
    <definedName name="MINISTERIO_DE_TRABAJO_MINISTERIO_DE_TRABAJO">UC!$T$2:$T$7</definedName>
    <definedName name="MINISTERIO_DE_TURISMO" localSheetId="4">UC!#REF!</definedName>
    <definedName name="MINISTERIO_DE_TURISMO">Catalogos!$UU$3</definedName>
    <definedName name="MINISTERIO_DE_TURISMO_MINISTERIO_DE_TURISMO">UC!$X$2:$X$6</definedName>
    <definedName name="MOCA">Catalogos!$DT$3</definedName>
    <definedName name="MOCA_AYUNTAMIENTO_MUNICIPAL_DE_MOCA">UC!$CT$2</definedName>
    <definedName name="Modalidad">#REF!</definedName>
    <definedName name="MONCION">Catalogos!$IC$3</definedName>
    <definedName name="MONSENOR_NOUEL">CatalogosJoin!$S$2:$S$4</definedName>
    <definedName name="MONSENOR_NOUEL__BONAO">Catalogos!$ID$3</definedName>
    <definedName name="MONSERRAT">Catalogos!$PK$3</definedName>
    <definedName name="MONTE_BONITO">Catalogos!$RS$3</definedName>
    <definedName name="MONTE_CRISTI">CatalogosJoin!$T$2:$T$7</definedName>
    <definedName name="MONTE_DE_LA_JAGUA">Catalogos!$PL$3</definedName>
    <definedName name="MONTE_PLATA" localSheetId="1">Catalogos!$IF$3</definedName>
    <definedName name="MONTE_PLATA">CatalogosJoin!$U$15:$U$19</definedName>
    <definedName name="Multi_Regional">CatalogosJoin!$V$2</definedName>
    <definedName name="MULTIMUNICIPAL___VALDESIA">CatalogosJoin!$Y$2:$Y$5</definedName>
    <definedName name="MULTIPROVINCIAL">CatalogosJoin!$W$2:$W$6</definedName>
    <definedName name="MULTIPROVINCIAL___REGION_ESTE">CatalogosJoin!$X$2:$X$5</definedName>
    <definedName name="MULTIREGIONAL">CatalogosJoin!$Z$2:$Z$6</definedName>
    <definedName name="Municipios">Catalogos!$T$2:$T$206</definedName>
    <definedName name="MUSEO_DE_HISTORIA_NATURAL" localSheetId="4">UC!#REF!</definedName>
    <definedName name="MUSEO_DE_HISTORIA_NATURAL">Catalogos!$VV$3</definedName>
    <definedName name="MUSEO_DE_HISTORIA_NATURAL_MUSEO_DE_HISTORIA_NATURAL">UC!$AY$2</definedName>
    <definedName name="NACIONAL">CatalogosJoin!$M$27</definedName>
    <definedName name="NAGUA">Catalogos!$IG$3</definedName>
    <definedName name="NARANJAL">Catalogos!$RL$3</definedName>
    <definedName name="NAVAS">Catalogos!$PM$3</definedName>
    <definedName name="NEYBA">Catalogos!$IH$3</definedName>
    <definedName name="NIZAO">Catalogos!$II$3</definedName>
    <definedName name="NIZAO___LAS_AUYAMAS">Catalogos!$PN$3</definedName>
    <definedName name="NO_APLICA" localSheetId="4">UC!$CY$2</definedName>
    <definedName name="NO_APLICA">Catalogos!$AJ$3</definedName>
    <definedName name="NO_APLICA_NO_APLICA">UC!$CY$2</definedName>
    <definedName name="NUEVO_BRASIL">Catalogos!$PO$3</definedName>
    <definedName name="OFICINA_DE_INGENIEROS_SUPERVISORES_DE_OBRAS_DEL_ESTADO" localSheetId="4">UC!#REF!</definedName>
    <definedName name="OFICINA_DE_INGENIEROS_SUPERVISORES_DE_OBRAS_DEL_ESTADO">Catalogos!$UE$3</definedName>
    <definedName name="OFICINA_NACIONAL_DE_DEFENSA_PUBLICA">Catalogos!$DR$3</definedName>
    <definedName name="OFICINA_NACIONAL_DE_LA_PROPIEDAD_INDUSTRIAL">Catalogos!$AJC$3</definedName>
    <definedName name="OFICINA_NACIONAL_DE_PROPIEDAD_INDUSTRIAL">Catalogos!$CS$3</definedName>
    <definedName name="OFICINA_SUPERVISORA_DE_OBRAS_DEL_ESTADO">Catalogos!$ARI$2:$ARI$25</definedName>
    <definedName name="ORGANISMO_DOMINICANO_DE_ACREDITACION__ODAC">Catalogos!$DW$3</definedName>
    <definedName name="ORPORACION_DE_ACUEDUCTO_Y_ALCANTARILLADO_DE_BOCA_CHICA" localSheetId="4">UC!#REF!</definedName>
    <definedName name="ORPORACION_DE_ACUEDUCTO_Y_ALCANTARILLADO_DE_BOCA_CHICA">Catalogos!$XG$3</definedName>
    <definedName name="OVIEDO">Catalogos!$IJ$3</definedName>
    <definedName name="PADRE_LAS_CASAS">Catalogos!$IK$3</definedName>
    <definedName name="PADRE_LAS_CASAS_AYUNTAMIENTO_MUNICIPAL_DE_PADRE_LAS_CASAS">UC!#REF!</definedName>
    <definedName name="PALMAR_ARRIBA">Catalogos!$PP$3</definedName>
    <definedName name="PALMAR_DE_OCOA">Catalogos!$PQ$3</definedName>
    <definedName name="PALO_ALTO">Catalogos!$PR$3</definedName>
    <definedName name="PALO_VERDE">Catalogos!$PS$3</definedName>
    <definedName name="PANTOJA">Catalogos!$RG$3</definedName>
    <definedName name="PARADERO">Catalogos!$TO$3</definedName>
    <definedName name="PARAISO">Catalogos!$IL$3</definedName>
    <definedName name="PARMAREJO">Catalogos!$RH$3</definedName>
    <definedName name="PARQUE_ZOOLOGICO_NACIONAL" localSheetId="4">UC!#REF!</definedName>
    <definedName name="PARQUE_ZOOLOGICO_NACIONAL">Catalogos!$VS$3</definedName>
    <definedName name="PARQUE_ZOOLOGICO_NACIONAL_PARQUE_ZOOLOGICO_NACIONAL">UC!$AV$2</definedName>
    <definedName name="PARQUE_ZOOLÓGICO_NACIONAL_PARQUE_ZOOLOGICO_NACIONAL">UC!#REF!</definedName>
    <definedName name="PARTIDO">Catalogos!$IM$3</definedName>
    <definedName name="PATRIMONIO_DEL_ESTADO_DOMINICANO">Catalogos!$AIE$3</definedName>
    <definedName name="PAYA">Catalogos!$PT$3</definedName>
    <definedName name="PEDERNALES" localSheetId="1">Catalogos!$IN$3</definedName>
    <definedName name="PEDERNALES">CatalogosJoin!$AA$2:$AA$3</definedName>
    <definedName name="PEDRO_BRAND">Catalogos!$PU$3</definedName>
    <definedName name="PEDRO_CORTO">Catalogos!$PV$3</definedName>
    <definedName name="PEDRO_GARCIA">Catalogos!$IO$3</definedName>
    <definedName name="PEDRO_SANTANA">Catalogos!$IP$3</definedName>
    <definedName name="PEPILLO_SALCEDO">Catalogos!$IQ$3</definedName>
    <definedName name="PERALTA">Catalogos!$IR$3</definedName>
    <definedName name="PERALVILLO">Catalogos!$KR$3</definedName>
    <definedName name="PERAVIA">CatalogosJoin!$AB$7:$AB$13</definedName>
    <definedName name="PESCADERIA">Catalogos!$PW$3</definedName>
    <definedName name="PIEDRA_BLANCA">Catalogos!$IT$3</definedName>
    <definedName name="PIMENTEL">Catalogos!$IS$3</definedName>
    <definedName name="PIZARRETE">Catalogos!$PX$3</definedName>
    <definedName name="PLATANAL">Catalogos!$PY$3</definedName>
    <definedName name="PODER_JUDICIAL" localSheetId="1">Catalogos!$VD$3</definedName>
    <definedName name="PODER_JUDICIAL">UC!#REF!</definedName>
    <definedName name="PODER_JUDICIAL_COMPRAS">Catalogos!$BLI$2</definedName>
    <definedName name="PODER_JUDICIAL_PODER_JUDICIAL">UC!$AG$2:$AG$6</definedName>
    <definedName name="POLICIA_NACIONAL" localSheetId="4">UC!#REF!</definedName>
    <definedName name="POLICIA_NACIONAL">Catalogos!$UG$3:$UG$11</definedName>
    <definedName name="POLO">Catalogos!$IU$3</definedName>
    <definedName name="POSTRER_RIO">Catalogos!$IV$3</definedName>
    <definedName name="PRESIDENCIA_DE__LA_REPUBLICA">Catalogos!$UA$3:$UA$12</definedName>
    <definedName name="PRESIDENCIA_DE_LA_REPUBLICA" localSheetId="4">UC!$F$2</definedName>
    <definedName name="PRESIDENCIA_DE_LA_REPUBLICA">Catalogos!$AL$3:$AL$6</definedName>
    <definedName name="PRESIDENCIA_DE_LA_REPUBLICA_COMPRAS">Catalogos!$BKR$2:$BKR$28</definedName>
    <definedName name="PRESIDENCIA_DE_LA_REPUBLICA_CONTRALORIA_GENERAL_DE_LA_REPUBLICA">UC!$G$2</definedName>
    <definedName name="PRESIDENCIA_DE_LA_REPUBLICA_GABINETE_DE_LA_POLITICA_SOCIAL">UC!$E$2:$E$18</definedName>
    <definedName name="PRESIDENCIA_DE_LA_REPUBLICA_OFICINA_DE_INGENIEROS_SUPERVISORES_DE_OBRAS_DEL_ESTADO">UC!$H$2:$H$3</definedName>
    <definedName name="PRESIDENCIA_DE_LA_REPUBLICA_OFICINA_SUPERVISORA_DE_OBRAS_DEL_ESTADO">UC!#REF!</definedName>
    <definedName name="PRESIDENCIA_DE_LA_REPUBLICA_PRESIDENCIA_DE__LA_REPUBLICA">UC!$D$2:$D$20</definedName>
    <definedName name="PRESIDENCIA_DE_LA_REPUBLICA_PRESIDENCIA_DE_LA_REPUBLICA">UC!$D$2:$D$20</definedName>
    <definedName name="PRESIDENCIA_DE_LA_REPUBLICAS">Catalogos!#REF!</definedName>
    <definedName name="PROCURADURIA_GENERAL_DE_LA_REPUBLICA" localSheetId="4">UC!#REF!</definedName>
    <definedName name="PROCURADURIA_GENERAL_DE_LA_REPUBLICA">Catalogos!$UV$3</definedName>
    <definedName name="PROCURADURIA_GENERAL_DE_LA_REPUBLICA_PROCURADURIA_GENERAL_DE_LA_REPUBLICA">UC!$Y$2:$Y$4</definedName>
    <definedName name="PROCURADURÍA_GRAL._DE_LA_REP._PROCURADURIA_GENERAL_DE_LA_REPUBLICA">UC!#REF!</definedName>
    <definedName name="Provincias">Catalogos!$W$2:$W$49</definedName>
    <definedName name="PROYECTO_4">Catalogos!$PZ$3</definedName>
    <definedName name="PROYECTO_GANADERO_2C">Catalogos!$RV$3</definedName>
    <definedName name="PROYECTO_LA_CRUZ_DE_MANZANILLO">Catalogos!$EV$3</definedName>
    <definedName name="PUEBLO_VIEJO">Catalogos!$KO$3</definedName>
    <definedName name="PUERTO_PLATA">CatalogosJoin!$AC$2:$AC$10</definedName>
    <definedName name="PUERTO_VIEJO___LOS_NEGROS">Catalogos!$RR$3</definedName>
    <definedName name="PUERTOPLATA">Catalogos!$T$6:$T$14</definedName>
    <definedName name="PUNAL">Catalogos!$RE$3</definedName>
    <definedName name="Pymes">Catalogos!$C$2:$C$3</definedName>
    <definedName name="QQQ">Catalogos!$BGB$11</definedName>
    <definedName name="QUISQUEYA">Catalogos!$IX$3</definedName>
    <definedName name="QUITA_CORAZA">Catalogos!$QA$3</definedName>
    <definedName name="QUITA_SUENO">Catalogos!$QB$3</definedName>
    <definedName name="RAMON_SANTANA">Catalogos!$IY$3</definedName>
    <definedName name="RANCHO_ARRIBA">Catalogos!$KQ$3</definedName>
    <definedName name="RANCHO_DE_LA_GUARDIA">Catalogos!$SG$3</definedName>
    <definedName name="REGION_CIBAO_NORDESTE">CatalogosJoin!$O$27:$O$30</definedName>
    <definedName name="REGION_CIBAO_NOROESTE">CatalogosJoin!$C$27:$C$30</definedName>
    <definedName name="REGION_CIBAO_NORTE">CatalogosJoin!$A$27:$A$29</definedName>
    <definedName name="REGION_CIBAO_SUR">CatalogosJoin!$B$27:$B$29</definedName>
    <definedName name="REGION_EL_VALLE">CatalogosJoin!$F$27:$F$28</definedName>
    <definedName name="REGION_ENRIQUILLO">CatalogosJoin!$E$27:$E$30</definedName>
    <definedName name="REGION_ESTE">CatalogosJoin!$L$27:$L$33</definedName>
    <definedName name="REGION_HIGUAMO">CatalogosJoin!$H$27:$H$29</definedName>
    <definedName name="REGION_OZAMA_O_METROPOLITANA">CatalogosJoin!$I$27:$I$28</definedName>
    <definedName name="REGION_VALDESIA">CatalogosJoin!$D$27:$D$30</definedName>
    <definedName name="REGION_YUMA">CatalogosJoin!$G$27:$G$29</definedName>
    <definedName name="RESTAURACION">Catalogos!$IZ$3</definedName>
    <definedName name="RINCON">Catalogos!$QC$3</definedName>
    <definedName name="RIO_GRANDE">Catalogos!$TL$3</definedName>
    <definedName name="RIO_LIMPIO">Catalogos!$KX$3</definedName>
    <definedName name="RIO_SAN_JUAN">Catalogos!$JA$3</definedName>
    <definedName name="RIO_VERDE_ARRIBA">Catalogos!$QD$3</definedName>
    <definedName name="SABANA_ALTA">Catalogos!$QE$3</definedName>
    <definedName name="SABANA_BUEY">Catalogos!$KU$3</definedName>
    <definedName name="SABANA_CRUZ">Catalogos!$SE$3</definedName>
    <definedName name="SABANA_DE_LA_MAR">Catalogos!$JB$3</definedName>
    <definedName name="SABANA_DE_YASICA">Catalogos!$QF$3</definedName>
    <definedName name="SABANA_DEL_PUERTO">Catalogos!$QG$3</definedName>
    <definedName name="SABANA_GRANDE_DE_BOYA">Catalogos!$JC$3</definedName>
    <definedName name="SABANA_GRANDE_DE_HOSTOS">Catalogos!$QH$3</definedName>
    <definedName name="SABANA_GRANDE_DE_PELENQUE">Catalogos!$JD$3</definedName>
    <definedName name="SABANA_HIGUERO">Catalogos!$SF$3</definedName>
    <definedName name="SABANA_IGLESIA">Catalogos!$JE$3</definedName>
    <definedName name="SABANA_LARGA">Catalogos!$JF$3</definedName>
    <definedName name="SABANA_LARGA__Elias_PiNa">Catalogos!$QI$3</definedName>
    <definedName name="SABANA_YEGUA">Catalogos!$JG$3</definedName>
    <definedName name="SABANETA">Catalogos!$QJ$3</definedName>
    <definedName name="SABINA">Catalogos!$QK$3</definedName>
    <definedName name="SALCEDO">Catalogos!$JH$3</definedName>
    <definedName name="SALVALEON_DE_HIGUEY">Catalogos!$GQ$3</definedName>
    <definedName name="SAMANA">CatalogosJoin!$AD$2:$AD$5</definedName>
    <definedName name="SAN_CRISTOBAL" localSheetId="1">Catalogos!$JK$3</definedName>
    <definedName name="SAN_CRISTOBAL">CatalogosJoin!$AE$14:$AE$21</definedName>
    <definedName name="SAN_FELIPE_DE_PUERTO_PLATA">Catalogos!$IW$3</definedName>
    <definedName name="SAN_FERNANDO_DE_MONTE_CRISTI">Catalogos!$IE$3</definedName>
    <definedName name="SAN_FRANCISCO_DE_JACAGUA">Catalogos!$QL$3</definedName>
    <definedName name="SAN_FRANCISCO_DE_MACORIS">Catalogos!$JL$3</definedName>
    <definedName name="SAN_FRANCISCO_VICENTILLO">Catalogos!$SP$3</definedName>
    <definedName name="SAN_GREGORIO_DE_NIGUA">Catalogos!$JM$3</definedName>
    <definedName name="SAN_IGNACIO_DE_SABANETA__STGO._RODRIGUEZ">Catalogos!$JN$3</definedName>
    <definedName name="SAN_JOSE_DE_LAS_MATAS">Catalogos!$JO$3</definedName>
    <definedName name="SAN_JOSE_DE_LOS_LLANOS">Catalogos!$HV$3</definedName>
    <definedName name="SAN_JOSE_DE_MATANZAS">Catalogos!$QM$3</definedName>
    <definedName name="SAN_JOSE_DE_OCOA" localSheetId="1">Catalogos!$JP$3</definedName>
    <definedName name="SAN_JOSE_DE_OCOA">CatalogosJoin!$AF$2:$AF$20</definedName>
    <definedName name="SAN_JOSE_DEL_PUERTO">Catalogos!$QN$3</definedName>
    <definedName name="SAN_JUAN">CatalogosJoin!$AG$2:$AG$7</definedName>
    <definedName name="SAN_JUAN_DE_LA_MAGUANA">Catalogos!$JQ$3</definedName>
    <definedName name="SAN_LUIS">Catalogos!$QO$3</definedName>
    <definedName name="SAN_PEDRO_DE_MACORIS" localSheetId="1">Catalogos!$DU$3</definedName>
    <definedName name="SAN_PEDRO_DE_MACORIS">CatalogosJoin!$AH$11:$AH$17</definedName>
    <definedName name="SAN_PEDRO_DE_MACORIS_AYUNTAMIENTO_MUNICIPAL_SAN_PEDRO_DE_MACORIS">UC!$CU$2</definedName>
    <definedName name="SAN_RAFAEL_DEL_YUMA">Catalogos!$JT$3</definedName>
    <definedName name="SAN_VICTOR">Catalogos!$JU$3</definedName>
    <definedName name="SANCHEZ">Catalogos!$JJ$3</definedName>
    <definedName name="SANCHEZ_RAMIREZ">CatalogosJoin!$AI$2:$AI$5</definedName>
    <definedName name="SANTA_BARBARA_DE_SAMANA">Catalogos!$JI$3</definedName>
    <definedName name="SANTA_BARBARA_EL_6">Catalogos!$SL$3</definedName>
    <definedName name="SANTA_CRUZ_DE_BARAHONA">Catalogos!$FG$3</definedName>
    <definedName name="SANTA_CRUZ_DE_MAO">Catalogos!$KB$3</definedName>
    <definedName name="SANTA_CRUZ_DEL_SEIBO">CatalogosJoin!$AJ$2:$AJ$8</definedName>
    <definedName name="SANTA_CRUZ_DEL_SEYBO">Catalogos!$GB$3</definedName>
    <definedName name="SANTA_LUCIA">Catalogos!$SQ$3</definedName>
    <definedName name="SANTANA__Nizao">Catalogos!$QP$3</definedName>
    <definedName name="SANTANA__Tamayo">Catalogos!$QQ$3</definedName>
    <definedName name="SANTIAGO" localSheetId="2">CatalogosJoin!$AK$2:$AK$10</definedName>
    <definedName name="SANTIAGO">Catalogos!$T$15:$T$23</definedName>
    <definedName name="SANTIAGO_DE_LA_CRUZ">Catalogos!$TP$3</definedName>
    <definedName name="SANTIAGO_DE_LOS_CABALLEROS">Catalogos!$DV$3</definedName>
    <definedName name="SANTIAGO_DE_LOS_CABALLEROS_AYUNTAMIENTO_MUNICIPAL_STGO._DE_LOS_CABALLEROS">UC!$CV$2</definedName>
    <definedName name="SANTIAGO_RODRIGUEZ">CatalogosJoin!$AL$2:$AL$4</definedName>
    <definedName name="SANTO_DOMINGO">CatalogosJoin!$AM$2:$AM$8</definedName>
    <definedName name="SANTO_DOMINGO_ESTE">Catalogos!$DM$3</definedName>
    <definedName name="SANTO_DOMINGO_ESTE_AYUNTAMIENTO_MUNICIPAL_SANTO_DOMINGO_ESTE">UC!$CM$2</definedName>
    <definedName name="SANTO_DOMINGO_NORTE">Catalogos!$DR$3</definedName>
    <definedName name="SANTO_DOMINGO_NORTE_AYUNTAMIENTO_MUNICIPAL_SANTO_DOMINGO_NORTE">UC!$CR$2</definedName>
    <definedName name="SANTO_DOMINGO_OESTE">Catalogos!$DP$3</definedName>
    <definedName name="SANTO_DOMINGO_OESTE____________________________________________________AYUNTAMIENTO_MUNICIPAL_SANTO_DOMINGO_OESTE">UC!#REF!</definedName>
    <definedName name="SANTO_DOMINGO_OESTE_AYUNTAMIENTO_MUNICIPAL_SANTO_DOMINGO_OESTE">UC!$CP$2</definedName>
    <definedName name="SEGURO_NACIONAL_DE_SALUD" localSheetId="4">UC!#REF!</definedName>
    <definedName name="SEGURO_NACIONAL_DE_SALUD">Catalogos!$WQ$3</definedName>
    <definedName name="SEGURO_NACIONAL_DE_SALUD_SEGURO_NACIONAL_DE_SALUD">UC!$BT$2</definedName>
    <definedName name="SEIBO">CatalogosJoin!$H$2:$H$5</definedName>
    <definedName name="Senado_de_la_Nacion">UC!#REF!</definedName>
    <definedName name="SENADO_DE_LA_REPUBLICA">Catalogos!$TZ$3:$XT$3</definedName>
    <definedName name="SOSUA">Catalogos!$JV$3</definedName>
    <definedName name="SUBMINISTERIO_DE_INGENIERIA">UC!$A$2:$A$7</definedName>
    <definedName name="SUPERINTENDENCIA_DE_BANCOS" localSheetId="4">UC!#REF!</definedName>
    <definedName name="SUPERINTENDENCIA_DE_BANCOS">Catalogos!$VQ$3</definedName>
    <definedName name="SUPERINTENDENCIA_DE_BANCOS_SUPERINTENDENCIA_DE_BANCOS">UC!$AT$2</definedName>
    <definedName name="SUPERINTENDENCIA_DE_ELECTRICIDAD" localSheetId="4">UC!#REF!</definedName>
    <definedName name="SUPERINTENDENCIA_DE_ELECTRICIDAD">Catalogos!$VX$3</definedName>
    <definedName name="SUPERINTENDENCIA_DE_ELECTRICIDAD_SUPERINTENDENCIA_DE_ELECTRICIDAD">UC!$BA$2</definedName>
    <definedName name="SUPERINTENDENCIA_DE_PENSIONES" localSheetId="4">UC!#REF!</definedName>
    <definedName name="SUPERINTENDENCIA_DE_PENSIONES">Catalogos!$WO$3</definedName>
    <definedName name="SUPERINTENDENCIA_DE_PENSIONES_SUPERINTENDENCIA_DE_PENSIONES">UC!$BR$2</definedName>
    <definedName name="SUPERINTENDENCIA_DE_SALUD_Y_RIESGO_LABORAL">Catalogos!$EC$3</definedName>
    <definedName name="SUPERINTENDENCIA_DE_SEGUROS">Catalogos!$CL$3</definedName>
    <definedName name="SUPERINTENDENCIA_DE_VALORES" localSheetId="4">UC!#REF!</definedName>
    <definedName name="SUPERINTENDENCIA_DE_VALORES">Catalogos!$WC$3</definedName>
    <definedName name="SUPERINTENDENCIA_DE_VALORES_SUPERINTENDENCIA_DE_VALORES">UC!$BF$2</definedName>
    <definedName name="TABARA_ABAJO">Catalogos!$QR$3</definedName>
    <definedName name="TABARA_ARRIBA">Catalogos!$JW$3</definedName>
    <definedName name="TAMAYO">Catalogos!$JX$3</definedName>
    <definedName name="TAMBORIL">Catalogos!$JY$3</definedName>
    <definedName name="tBienesyServicios">Catalogos!$AE$2:$AF$56</definedName>
    <definedName name="tblData">Tabla133350[]</definedName>
    <definedName name="tCapitulo">Catalogos!$J$2:$K$781</definedName>
    <definedName name="tDependencias">Catalogos!$P$2:$Q$512</definedName>
    <definedName name="TENARES">Catalogos!$JZ$3</definedName>
    <definedName name="TESORO_NACIONAL">Catalogos!$ANM$3</definedName>
    <definedName name="TEST1">Catalogos!$BGB$11</definedName>
    <definedName name="TEST2">Catalogos!$BGB$11</definedName>
    <definedName name="TipoContratacion">Catalogos!$D$2:$E$4</definedName>
    <definedName name="TIREO_ARRIBA">Catalogos!$KY$3</definedName>
    <definedName name="_xlnm.Print_Titles" localSheetId="0">'PLANTILLA  V3'!$1:$9</definedName>
    <definedName name="tModalidad">Catalogos!$A$2:$B$7</definedName>
    <definedName name="tMunicipios">Catalogos!$AH$2:$AI$206</definedName>
    <definedName name="tProvincias">Catalogos!$V$2:$W$49</definedName>
    <definedName name="tRegion">Catalogos!$Y$2:$Z$16</definedName>
    <definedName name="TRIBUNAL_CONSTITUCIONAL">Catalogos!$BJ$3</definedName>
    <definedName name="TRIBUNAL_SUPERIOR__ELECTORAL___TSE" localSheetId="1">Catalogos!#REF!</definedName>
    <definedName name="TRIBUNAL_SUPERIOR__ELECTORAL___TSE__TRIBUNAL_SUPERIOR__ELECTORAL___TSE">UC!#REF!</definedName>
    <definedName name="TRIBUNAL_SUPERIOR_ELECTORAL___TSE" localSheetId="4">UC!#REF!</definedName>
    <definedName name="TRIBUNAL_SUPERIOR_ELECTORAL___TSE">Catalogos!$VG$3</definedName>
    <definedName name="TRIBUNAL_SUPERIOR_ELECTORAL___TSE__TRIBUNAL_SUPERIOR_ELECTORAL___TSE">UC!$AJ$2</definedName>
    <definedName name="TRIBUNAL_SUPERIOR_ELECTORAL_TSE">Catalogos!$ASK$2</definedName>
    <definedName name="tUnidadCompra">Catalogos!$G$2:$H$340</definedName>
    <definedName name="tUnidadCompras">Catalogos!$G$2:$H$340</definedName>
    <definedName name="tUnidadComprasValor">UC!#REF!</definedName>
    <definedName name="tUnidadEjecutora">Catalogos!$AB$2:$AC$629</definedName>
    <definedName name="Unidad_compras">Catalogos!$H$2:$H$340</definedName>
    <definedName name="Unidad_de_compra">Catalogos!#REF!</definedName>
    <definedName name="Unidad_Ejecutora">Catalogos!$AC$2:$AC$629</definedName>
    <definedName name="UNIVERSIDAD_AUTONOMA_DE_SANTO_DOMINGO" localSheetId="4">UC!#REF!</definedName>
    <definedName name="UNIVERSIDAD_AUTONOMA_DE_SANTO_DOMINGO">Catalogos!$VR$3</definedName>
    <definedName name="UNIVERSIDAD_AUTONOMA_DE_SANTO_DOMINGO_UNIVERSIDAD_AUTONOMA_DE_SANTO_DOMINGO">UC!$AU$2</definedName>
    <definedName name="UNIVERSIDAD_AUTÓNOMA_DE_SANTO_DOMINGO_UNIVERSIDAD_AUTONOMA_DE_SANTO_DOMINGO">UC!#REF!</definedName>
    <definedName name="UVILLA">Catalogos!$KA$3</definedName>
    <definedName name="VALLEJUELO">Catalogos!$KC$3</definedName>
    <definedName name="VALVERDE">CatalogosJoin!$AN$2:$AN$4</definedName>
    <definedName name="VENGAN_A_VER">Catalogos!$QS$3</definedName>
    <definedName name="VERAGUA">Catalogos!$QT$3</definedName>
    <definedName name="VERON">Catalogos!$SS$3</definedName>
    <definedName name="Viceministerio_Adm_MIYP">UC!#REF!</definedName>
    <definedName name="VICENTE_NOBLE">Catalogos!$KD$3</definedName>
    <definedName name="VILLA_ALTAGRACIA">Catalogos!$KE$3</definedName>
    <definedName name="VILLA_BISONO">Catalogos!$KF$3</definedName>
    <definedName name="VILLA_DE_MONTELLANO">Catalogos!$QU$3</definedName>
    <definedName name="VILLA_DE_PEDRO_SANCHEZ">Catalogos!$QV$3</definedName>
    <definedName name="VILLA_ELISA">Catalogos!$QW$3</definedName>
    <definedName name="VILLA_FUNDACION">Catalogos!$KT$3</definedName>
    <definedName name="VILLA_GONAZALES">Catalogos!$KG$3</definedName>
    <definedName name="VILLA_HERMOSA">Catalogos!$QX$3</definedName>
    <definedName name="VILLA_ISABELA">Catalogos!$KH$3</definedName>
    <definedName name="VILLA_JARAGUA">Catalogos!$KI$3</definedName>
    <definedName name="VILLA_LA_MATA">Catalogos!$QY$3</definedName>
    <definedName name="VILLA_LOS_ALMACIGOS">Catalogos!$HT$3</definedName>
    <definedName name="VILLA_MAGANTE">Catalogos!$SX$3</definedName>
    <definedName name="VILLA_RIVAS">Catalogos!$KJ$3</definedName>
    <definedName name="VILLA_SOMBRERO">Catalogos!$QZ$3</definedName>
    <definedName name="VILLA_SONADOR">Catalogos!$RA$3</definedName>
    <definedName name="VILLA_TAPIA">Catalogos!$KK$3</definedName>
    <definedName name="VILLA_VASQUEZ">Catalogos!$KL$3</definedName>
    <definedName name="VILLARPANDO">Catalogos!$RB$3</definedName>
    <definedName name="YAGUATE">Catalogos!$KM$3</definedName>
    <definedName name="YAMASA">Catalogos!$KN$3</definedName>
    <definedName name="YASICA_ARRIBA">Catalogos!$RC$3</definedName>
    <definedName name="YERBA_BUENA">Catalogos!$RD$3</definedName>
  </definedNames>
  <calcPr calcId="171026"/>
</workbook>
</file>

<file path=xl/calcChain.xml><?xml version="1.0" encoding="utf-8"?>
<calcChain xmlns="http://schemas.openxmlformats.org/spreadsheetml/2006/main">
  <c r="G2001" i="8" l="1"/>
  <c r="F4" i="8"/>
  <c r="H2001" i="8"/>
  <c r="G4" i="8"/>
</calcChain>
</file>

<file path=xl/sharedStrings.xml><?xml version="1.0" encoding="utf-8"?>
<sst xmlns="http://schemas.openxmlformats.org/spreadsheetml/2006/main" count="8111" uniqueCount="2621">
  <si>
    <t>SNCC.F.069</t>
  </si>
  <si>
    <t xml:space="preserve">Capitulo </t>
  </si>
  <si>
    <t>SUPERINTENDENCIA DE ELECTRICIDAD</t>
  </si>
  <si>
    <t>EDUCACIÓN</t>
  </si>
  <si>
    <t>Registros procesados</t>
  </si>
  <si>
    <t>Monto Estimado Total</t>
  </si>
  <si>
    <t>SubCapitulo</t>
  </si>
  <si>
    <t>Unidad Ejecutora</t>
  </si>
  <si>
    <t xml:space="preserve">Unidad de Compra </t>
  </si>
  <si>
    <t>Superintendencia de Electricidad</t>
  </si>
  <si>
    <t>DIRECCION GENERAL DE CONTRATACIONES PUBLICAS</t>
  </si>
  <si>
    <t xml:space="preserve">Año fiscal </t>
  </si>
  <si>
    <t>2016</t>
  </si>
  <si>
    <t>PLAN ANUAL DE COMPRAS Y CONTRATACIONES AÑO 2014</t>
  </si>
  <si>
    <t>Fecha de Aprobación</t>
  </si>
  <si>
    <t>Version: 1.0.5</t>
  </si>
  <si>
    <t xml:space="preserve">DESCRIPCIÓN DE LA COMPRA O CONTRATACIÓN
</t>
  </si>
  <si>
    <t xml:space="preserve">OBJETO DE CONTRATACION </t>
  </si>
  <si>
    <t xml:space="preserve"> PROCEDIMIENTO DE SELECCIÓN </t>
  </si>
  <si>
    <t xml:space="preserve">Tipo de Contratación </t>
  </si>
  <si>
    <t>Procedimiento de Selección</t>
  </si>
  <si>
    <t>Grupo del Cátalogo de Bienes y Servicios</t>
  </si>
  <si>
    <t>Fecha Prevista de Inicio del Proceso de Compra</t>
  </si>
  <si>
    <t xml:space="preserve">Monto Estimado Contrratacion </t>
  </si>
  <si>
    <t xml:space="preserve">Región </t>
  </si>
  <si>
    <t xml:space="preserve">Provincia </t>
  </si>
  <si>
    <t xml:space="preserve">Municipio </t>
  </si>
  <si>
    <t>Destinado a MIPYMES</t>
  </si>
  <si>
    <t xml:space="preserve"> Materiales de papel</t>
  </si>
  <si>
    <t>Bien</t>
  </si>
  <si>
    <t>Compras Menores</t>
  </si>
  <si>
    <t>Materiales y productos de papel</t>
  </si>
  <si>
    <t>REGION OZAMA O METROPOLITANA</t>
  </si>
  <si>
    <t>DISTRITO NACIONAL</t>
  </si>
  <si>
    <t>SANTO DOMINGO DE GUZMAN</t>
  </si>
  <si>
    <t xml:space="preserve"> Suministros de oficina</t>
  </si>
  <si>
    <t>Comparación Precio/Competencia</t>
  </si>
  <si>
    <t>Equipos de oficina, accesorios y suministros</t>
  </si>
  <si>
    <t xml:space="preserve"> Suministros de limpieza</t>
  </si>
  <si>
    <t>Equipos de limpieza y suministros</t>
  </si>
  <si>
    <t xml:space="preserve"> Combustibles</t>
  </si>
  <si>
    <t>Compra Directa</t>
  </si>
  <si>
    <t>Materiales combustibles, aditivos para combustibles, lubricantes y anticorrosivos</t>
  </si>
  <si>
    <t xml:space="preserve"> Combustibles gaseosos y aditivos</t>
  </si>
  <si>
    <t xml:space="preserve"> Lubricantes, aceites, grasas y anticorrosivos</t>
  </si>
  <si>
    <t xml:space="preserve"> Aditivos</t>
  </si>
  <si>
    <t>Material  químico  incluyendo  bioquímicos  y  materiales  de gas</t>
  </si>
  <si>
    <t>Llantas y Neumaticos</t>
  </si>
  <si>
    <t>Vehículos  comerciales,  militares  y  particulares,  accesorios  y  componentes</t>
  </si>
  <si>
    <t xml:space="preserve"> Accesorios de oficina y escritorio</t>
  </si>
  <si>
    <t xml:space="preserve"> Ferretería</t>
  </si>
  <si>
    <t>Componentes y suministros de manufactura</t>
  </si>
  <si>
    <t xml:space="preserve"> Categorías de medicamentos varios</t>
  </si>
  <si>
    <t>Medicamentos y productos farmacéuticos</t>
  </si>
  <si>
    <t xml:space="preserve"> Maquinaria de fabricación electrónica, equipo y accesorios</t>
  </si>
  <si>
    <t>Maquinaria  y  accesorios  para  manufactura  y  procesamiento  industrial</t>
  </si>
  <si>
    <t xml:space="preserve"> Servicios de mantenimiento y reparaciones de construcciones e instalaciones</t>
  </si>
  <si>
    <t>Servicio</t>
  </si>
  <si>
    <t>Servicios de edificación, construcción de instalaciones y mantenimiento</t>
  </si>
  <si>
    <t xml:space="preserve"> Utensilios de cocina domésticos</t>
  </si>
  <si>
    <t>Artículos domésticos, suministros y productos electrónicos de consumo</t>
  </si>
  <si>
    <t xml:space="preserve"> Bebidas</t>
  </si>
  <si>
    <t>Alimentos, bebidas y tabaco</t>
  </si>
  <si>
    <t xml:space="preserve"> Alimentos preparados y conservados</t>
  </si>
  <si>
    <t xml:space="preserve"> Equipo informático y accesorios</t>
  </si>
  <si>
    <t>Difusión de tecnologías de información y telecomunicaciones</t>
  </si>
  <si>
    <t>Talleres y Seminarios para personal</t>
  </si>
  <si>
    <t>Servicios educativos y de formación</t>
  </si>
  <si>
    <t>PRODUCTOS ELECTRICOS Y AFINES</t>
  </si>
  <si>
    <t>Componentes, accesorios y suministros de sistemas eléctricos e iluminación</t>
  </si>
  <si>
    <t>IMPRESION Y ENCUADERNACION</t>
  </si>
  <si>
    <t>Publicaciones impresas, publicaciones electrónicas y accesorios</t>
  </si>
  <si>
    <t>Libros, Revistas, Periodicos y otros</t>
  </si>
  <si>
    <t>Servicios editoriales, de diseño, de artes graficas y bellas artes</t>
  </si>
  <si>
    <t>CONTRATACIÓN DE SERVICIOS DE CAPACITACIÓN</t>
  </si>
  <si>
    <t>BIBLIOGRAFÍA</t>
  </si>
  <si>
    <t>Instrumentos musicales, juegos, juguetes, artes, artesanías y equipo educativo, materiales, accesorios y suministros</t>
  </si>
  <si>
    <t>COMPUTADORAS PARA FINES DE ESTANDARIZACION</t>
  </si>
  <si>
    <t>LAPTOP</t>
  </si>
  <si>
    <t>2 SERVIDORES HP DL360 G9 PARA CENTRALIZAR PLATAFORMA TELEFONIA VOZ SOBRE IP</t>
  </si>
  <si>
    <t>SERVIDORES HP DL360 G9 PARA DOMAIN CONTROLLER KASSE ACTA</t>
  </si>
  <si>
    <t>EXPANSION STORAGE P4330 DE 2 NODOS</t>
  </si>
  <si>
    <t>Licitacion Publica</t>
  </si>
  <si>
    <t>SWITCHES Y ROUTERS</t>
  </si>
  <si>
    <t>MODULOS DE MEMORIA PARA POTENCIAR LOS SERVIDORES BLADE</t>
  </si>
  <si>
    <t>SERVIDORES BL460 PARA POTENCIAR CHASIS BLADE C7000</t>
  </si>
  <si>
    <t>ROUTERS CONCENTRADORES DE CONEXIONES VPN (ATA)</t>
  </si>
  <si>
    <t>FORTINET 60D EQUIPO SMALL OFFICE PARED DE FUEGO PARA OFICINAS DE PROTECOM</t>
  </si>
  <si>
    <t>34 TABLETS TECNICOS DE PROTECOM Y PERITAJE</t>
  </si>
  <si>
    <t>MONITORES DE 50 PULGADAS PARA PROYECTO MONITOREO</t>
  </si>
  <si>
    <t>SCANNER FUJITSU PARA SOPORTE SISTEMA DOCUMENTACION</t>
  </si>
  <si>
    <t>PROYECTOR PORTATIL</t>
  </si>
  <si>
    <t>IMPRESORAS MULTIFUNCIONALES</t>
  </si>
  <si>
    <t>PATCH CORD MARCA PANDUIT</t>
  </si>
  <si>
    <t>HP STORE ONCE 4500 CON CINTAS PARA BACKUP</t>
  </si>
  <si>
    <t>MATERIALES Y EQUIPOS RED DE DATOS</t>
  </si>
  <si>
    <t>REPARACION Y REPOSICION EQUIPO DAÑADOS</t>
  </si>
  <si>
    <t>Servicios basados en ingeniería, investigación y tecnología</t>
  </si>
  <si>
    <t>HERRAMIENTAS DE USO PARA HELP DESK Y TALLER</t>
  </si>
  <si>
    <t>Herramientas  y  maquinaria  general</t>
  </si>
  <si>
    <t>ADQUISICION E IMPLEMENTACION LICENCIA DE SISTEMA DE MONITOREO DE EQUIPOS ACTIVOS EDIFICIO JOHN F. KENNEDY Y EDIF. RAFAEL KASSE ACTA</t>
  </si>
  <si>
    <t>ADQUISICION E IMPLEMENTACION LICENCIA SERVIDOR SISTEMA DE MONITOREO CCTV SONY IPELA</t>
  </si>
  <si>
    <t>Equipos y suministros de defensa, orden publico, proteccion, vigilancia y seguridad</t>
  </si>
  <si>
    <t>CONTRATO DE LICENCIAMIENTO CON MICROSOFT DOMINICANA ENTERPRISE AGREEMENT</t>
  </si>
  <si>
    <t>ADQUISICION E IMPLEMENTACION SOFTWARE ADOBE ACROBAT PROFESSIONAL</t>
  </si>
  <si>
    <t>INSTALACION DE EQUIPOS E IMPLEMENTACION DE SOFTWARES REQUERIDOS PARA LA PUESTA EN MARCHA DE LA PLATAFORMA DE SMART BUILDINGS</t>
  </si>
  <si>
    <t>Licitación Privada/Restringida</t>
  </si>
  <si>
    <t>IMPLEMENTACION SYSTEM CENTER SUITE CONTENIENDO: SERVICE MANAGER, DATA PROTECTION, ORCHESTRATOR, APP CONTROLLER, VIRTUAL MACHINE MANAGER</t>
  </si>
  <si>
    <t>INSTALACION DE EQUIPOS Y LICENCIAS FORTINET</t>
  </si>
  <si>
    <t>IMPLEMENTACION DE INFRAESTRUCTURA VDI</t>
  </si>
  <si>
    <t>ADQUISICION TELEFONOS VOZ SOBRE IP</t>
  </si>
  <si>
    <t xml:space="preserve">READECUACION DE EQUIPOS DE LOS SALONES DE CONFERENCIAS DEL EDIF. SIE </t>
  </si>
  <si>
    <t>ADQUISICION TELEFONIA MOVIL Y PDA</t>
  </si>
  <si>
    <t>ACCESORIOS  PARA SOPORTE Y REPARACION EN EQUIPOS DE COMUNICACIÓN</t>
  </si>
  <si>
    <t>CONSULTORIA COMUNICACIÓN Y TELEFONIA</t>
  </si>
  <si>
    <t>Servicios de gestión, servicios profesionales de empresa y servicios administrativos</t>
  </si>
  <si>
    <t xml:space="preserve">ADQUISICION NUEVOS EQUIPOS CCTV PARA LA EXPANSION </t>
  </si>
  <si>
    <t>READECUACION DEL SISTEMA EXISTENTE CCTV</t>
  </si>
  <si>
    <t>SUSTITUCION DEL BANCO DE BATERIAS CUYA VIDA UTIL CONCLUYE EN 2016</t>
  </si>
  <si>
    <t>Maquinaria  y  accesorios  para  generación  y  distribución  de  energía</t>
  </si>
  <si>
    <t>CONTRATAR SERVICIO DE MANTENIMIENTO PARA EL AIRE DE PRESICION AREA DEL DATA CENTER SIE</t>
  </si>
  <si>
    <t>CONTRATAR SERVICIO DE MANTENIMIENTO PARA LOS 3 UPS AREA DEL DATA CENTER SIE</t>
  </si>
  <si>
    <t>CONTRATO DE SOPORTE PREMIER CON LA EMPRESA MICROSOFT</t>
  </si>
  <si>
    <t>CONTRATO DE MANTENIMIENTO RICOH</t>
  </si>
  <si>
    <t>CONTRATO DE SOPORTE CON CISCO</t>
  </si>
  <si>
    <t>CONTRATO DE SOPORTE CON HEWLETT PACKARD</t>
  </si>
  <si>
    <t>CONTRATO DE SOPORTE CON FORTINET</t>
  </si>
  <si>
    <t>CONSULTORIA DATA WAREHOUSE</t>
  </si>
  <si>
    <t>CONSULTORIA BUSINESS INTELIGENT</t>
  </si>
  <si>
    <t>CONSULTORIA IMPLEMENTACION ITIL</t>
  </si>
  <si>
    <t>CERTIFICACION ISO 20000</t>
  </si>
  <si>
    <t>CREAR SISTEMA PARA MANEJO DE LOS DOCUMENTOS FISICOS QUE GENERAN LAS AREAS Y LOS CLIENTES EXTERNOS DE LA INSTITUCION.</t>
  </si>
  <si>
    <t>ENTRENAMIENTOS PERSONAL TIC</t>
  </si>
  <si>
    <t>ARCHIVOS MODULARES</t>
  </si>
  <si>
    <t>COMPUTADORAS</t>
  </si>
  <si>
    <t>CAPACITACIONES</t>
  </si>
  <si>
    <t xml:space="preserve"> VOLUMENES  DE LIBROS</t>
  </si>
  <si>
    <t>SOFTWARE</t>
  </si>
  <si>
    <t>TABLETS</t>
  </si>
  <si>
    <t>TELEVISOR</t>
  </si>
  <si>
    <t>LAPTOP HP PAVILION, AMDA8-640 PROCESSOR, 4GB DDR3LSDRAM.500GM  5400RPM HARD DRIVE,13.3 INC SCREEN, WINDOWS 10</t>
  </si>
  <si>
    <t>TABLET SAMSUNG 32GB</t>
  </si>
  <si>
    <t xml:space="preserve">ANALIZADORES DE REDES </t>
  </si>
  <si>
    <t>Equipos y suministros de laboratorio, de medición, de observación y de pruebas</t>
  </si>
  <si>
    <t>LICENCIA AUTOCAD</t>
  </si>
  <si>
    <t xml:space="preserve">MONITORES DE POTENCIA </t>
  </si>
  <si>
    <t>1.- CURSOS Y/O ENTRENAMIENTOS UFNC (10 CURSOS NACIONALES)</t>
  </si>
  <si>
    <t>DIPLOMADO PARA SUPERVISORES DE FISCALIZACIÓN</t>
  </si>
  <si>
    <t>PASANTÍA INTERNACIONAL PARA SUPERVISORES DE FISCALIZACIÓN</t>
  </si>
  <si>
    <t>FISCALIZADORES INTERNACIONALES DE APOYO Y SEGUIMIENTO</t>
  </si>
  <si>
    <t>MATERIAL GASTABLE</t>
  </si>
  <si>
    <t>REFRIGERIOS</t>
  </si>
  <si>
    <t>Servicios de viajes, alimentación, alojamiento y entretenimiento</t>
  </si>
  <si>
    <t>CONTRATACION SERVICIOS DE CAPACITACION</t>
  </si>
  <si>
    <t>ADQUISION DE PVC PARA CARNET</t>
  </si>
  <si>
    <t>ADQUISICION DE PORTA CARNET</t>
  </si>
  <si>
    <t>IMPRESORA PARA CARNET PVC</t>
  </si>
  <si>
    <t>CONTRATACION DE SERVICIOS DE CONFECCION DE UNIFORMES</t>
  </si>
  <si>
    <t>Ropa, maletas y productos de aseo personal</t>
  </si>
  <si>
    <t>ADQUISION DE EQUIPOS DEPORTIVOS</t>
  </si>
  <si>
    <t>Equipos, suministros y accesorios para deportes y recreación</t>
  </si>
  <si>
    <t>COMPUTADORA</t>
  </si>
  <si>
    <t>MOBILIARIO DE OFICINAS</t>
  </si>
  <si>
    <t>CONTRATACION DISEÑO CAMPAÑA</t>
  </si>
  <si>
    <t>COLOCACION DE CAMPAÑA</t>
  </si>
  <si>
    <t>REFRIGERIO</t>
  </si>
  <si>
    <t>TABLET</t>
  </si>
  <si>
    <t>GRABADORA</t>
  </si>
  <si>
    <t>DIAGRAMACIÓN</t>
  </si>
  <si>
    <t>IMPRESIÓN</t>
  </si>
  <si>
    <t>EMPASTADO</t>
  </si>
  <si>
    <t>Equipos y suministros para impresión, fotografia y audiovisuales</t>
  </si>
  <si>
    <t>ALQUILER LOCAL</t>
  </si>
  <si>
    <t>IMPRESIÓN DE DOCUMENTOS INFORMATIVOS</t>
  </si>
  <si>
    <t xml:space="preserve">BANNER </t>
  </si>
  <si>
    <t>IMPRESIÓN CARNETS CON MISIÓN, VISIÓN Y VALORES</t>
  </si>
  <si>
    <t>CONTRATACIÓN ESPECIALISTA EN PORTAL WEB</t>
  </si>
  <si>
    <t>IMPRESIÓN DE FORMULARIOS</t>
  </si>
  <si>
    <t>MEMBRESIA SURVEY MONKEY</t>
  </si>
  <si>
    <t>CONTRATACIÓN SERVICIOS DE CAPACITACIÓN</t>
  </si>
  <si>
    <t>Registros</t>
  </si>
  <si>
    <t>Monto Total</t>
  </si>
  <si>
    <t>Modalidad</t>
  </si>
  <si>
    <t>Pymes</t>
  </si>
  <si>
    <t>Tipo Contratacion</t>
  </si>
  <si>
    <t>Unidad compras</t>
  </si>
  <si>
    <t>Capitulo</t>
  </si>
  <si>
    <t>Dependencia</t>
  </si>
  <si>
    <t>Dependencias</t>
  </si>
  <si>
    <t>Municipios</t>
  </si>
  <si>
    <t>Provincias</t>
  </si>
  <si>
    <t>Region</t>
  </si>
  <si>
    <t>bienes y servicios</t>
  </si>
  <si>
    <t>Muicipios</t>
  </si>
  <si>
    <t>GABINETE DE LA POLITICA SOCIAL</t>
  </si>
  <si>
    <t>CONTRALORIA GENERAL DE LA REPUBLICA</t>
  </si>
  <si>
    <t>OFICINA SUPERVISORA DE OBRAS DEL ESTADO</t>
  </si>
  <si>
    <t>MINISTERIO DE INTERIOR Y POLICIA</t>
  </si>
  <si>
    <t>POLICIA NACIONAL</t>
  </si>
  <si>
    <t>MINISTERIO DE LAS FUERZAS ARMADAS</t>
  </si>
  <si>
    <t>EJERCITO NACIONAL</t>
  </si>
  <si>
    <t>MARINA DE GUERRA</t>
  </si>
  <si>
    <t>FUERZA AEREA DOMINICANA</t>
  </si>
  <si>
    <t>MINISTERIO DE RELACIONES EXTERIORES</t>
  </si>
  <si>
    <t>MINISTERIO DE HACIENDA</t>
  </si>
  <si>
    <t>MINISTERIO DE EDUCACION</t>
  </si>
  <si>
    <t>MINISTERIO DE SALUD PUBLICA Y ASISTENCIA SOCIAL</t>
  </si>
  <si>
    <t>MINISTERIO DE DEPORTES, EDUCACION FISICA Y RECREACION</t>
  </si>
  <si>
    <t>MINISTERIO DE TRABAJO</t>
  </si>
  <si>
    <t>MINISTERIO DE AGRICULTURA</t>
  </si>
  <si>
    <t>MINISTERIO DE OBRAS PUBLICAS Y COMUNICACIONES</t>
  </si>
  <si>
    <t>MINISTERIO DE INDUSTRIA Y COMERCIO</t>
  </si>
  <si>
    <t>MINISTERIO DE TURISMO</t>
  </si>
  <si>
    <t>PROCURADURIA GENERAL DE LA REPUBLICA</t>
  </si>
  <si>
    <t>MINISTERIO DE LA MUJER</t>
  </si>
  <si>
    <t>MINISTERIO DE CULTURA</t>
  </si>
  <si>
    <t>MINISTERIO DE LA JUVENTUD</t>
  </si>
  <si>
    <t>MINISTERIO  DE MEDIO AMBIENTE. Y REC. NAT.</t>
  </si>
  <si>
    <t>MINISTERIO DE EDUCACION SUPERIOR, CIENCIA Y TECNOLOGIA</t>
  </si>
  <si>
    <t>MINISTERIO DE ECONOMIA, PLANIF. Y DESARROLLO</t>
  </si>
  <si>
    <t>MINISTERIO DE ADMINISTRACION PUBLICA SEAP</t>
  </si>
  <si>
    <t>PODER JUDICIAL</t>
  </si>
  <si>
    <t>JUNTA CENTRAL ELECTORAL</t>
  </si>
  <si>
    <t>CAMARA DE CUENTAS</t>
  </si>
  <si>
    <t>TRIBUNAL SUPERIOR ELECTORAL TSE</t>
  </si>
  <si>
    <t>DEUDA PUBLICA Y OTRAS OPERACIONES FINANCIERAS</t>
  </si>
  <si>
    <t>ADM. DE OBLIGACIONES DEL TESORO</t>
  </si>
  <si>
    <t>PATRIMONIO DEL ESTADO DOMINICANO</t>
  </si>
  <si>
    <t>ADMINISTRACION PRESUPUESTARIA (DIGEPRES)</t>
  </si>
  <si>
    <t>TESORO NACIONAL</t>
  </si>
  <si>
    <t>DESPACHO DE LA PRIMERA DAMA</t>
  </si>
  <si>
    <t>BANCO AGRICOLA  DE LA REPUBLICA DOMINICANA</t>
  </si>
  <si>
    <t>BANCO CENTRAL DE LA REPÚBLICA DOMINICANA</t>
  </si>
  <si>
    <t>BANCO NACIONAL DE VIVIENDA</t>
  </si>
  <si>
    <t>BANCO DE RESERVAS DE LA REPUBLICA DOMINICANA</t>
  </si>
  <si>
    <t>CAJAS DE AHORROS PARA OBREROS Y MONTE DE PIEDAD</t>
  </si>
  <si>
    <t>CORPORACION DE FOMENTO INDUSTRIAL</t>
  </si>
  <si>
    <t>CENTRO DE EXPORTACION E INVERSION DE LA REPUBLICA DOMINICANA</t>
  </si>
  <si>
    <t>CONSEJO NACIONAL DE POBLACION Y FAMILIA</t>
  </si>
  <si>
    <t>COMISION ADMINISTRATIVA AEROPORTUARIA</t>
  </si>
  <si>
    <t>CRUZ ROJA DOMINICANA</t>
  </si>
  <si>
    <t>DEFENSA CIVIL</t>
  </si>
  <si>
    <t>INSTITUTO AGRARIO DOMINICANO</t>
  </si>
  <si>
    <t>INSTITUTO AZUCARERO DOMINICANO</t>
  </si>
  <si>
    <t>INSTITUTO PARA EL DESARROLLO DEL NOROESTE -INDENOR-</t>
  </si>
  <si>
    <t>INSTITUTO NACIONAL DE RECURSOS HIDRAULICOS -INDRHI-</t>
  </si>
  <si>
    <t>INSTITUTO PARA EL DESARROLLO DEL SUROESTE -INDESUR-</t>
  </si>
  <si>
    <t>JARDIN BOTANICO NACIONAL</t>
  </si>
  <si>
    <t>LIGA MUNICIPAL DOMINICANA</t>
  </si>
  <si>
    <t>SUPERINTENDENCIA DE BANCOS</t>
  </si>
  <si>
    <t>SUPERINTENDENCIA DE SEGUROS</t>
  </si>
  <si>
    <t>UNIVERSIDAD AUTONOMA DE SANTO DOMINGO</t>
  </si>
  <si>
    <t>PARQUE ZOOLOGICO NACIONAL</t>
  </si>
  <si>
    <t>INSTITUTO DOMINICANO DE LA TELECOMUNICACIONES</t>
  </si>
  <si>
    <t>INSTITUTO DOMINICANO DE INVESTIGACIONES AGROPECUARIAS Y FORESTALES</t>
  </si>
  <si>
    <t>MUSEO DE HISTORIA NATURAL</t>
  </si>
  <si>
    <t>ACUARIO NACIONAL</t>
  </si>
  <si>
    <t>OFICINA NACIONAL DE LA PROPIEDAD INDUSTRIAL</t>
  </si>
  <si>
    <t>CONSEJO DOMINICANO DEL CAFÉ</t>
  </si>
  <si>
    <t>INSTITUTO DUARTIANO</t>
  </si>
  <si>
    <t>COMISION NACIONAL DE ENERGIA</t>
  </si>
  <si>
    <t>INSTITUTO NACIONAL DEL TABACO</t>
  </si>
  <si>
    <t>FONDO PATRIMONIAL DE EMPRESAS REFORMADAS</t>
  </si>
  <si>
    <t>INSTITUTO DE DESARROLLO Y CREDITO COOPERATIVO</t>
  </si>
  <si>
    <t>FONDO ESPECIAL PARA EL DESARROLLO AGROPECUARIO</t>
  </si>
  <si>
    <t>SUPERINTENDENCIA DE VALORES</t>
  </si>
  <si>
    <t>INSTITUTO NACIONAL DE LA UVA</t>
  </si>
  <si>
    <t>Consejo Nacional de Zonas Francas</t>
  </si>
  <si>
    <t>CONSEJO NACIONAL PARA LA NIÑEZ Y LA ADOLESCENCIA</t>
  </si>
  <si>
    <t>CONSEJO NACIONAL DE ESTANCIAS INFANTILES</t>
  </si>
  <si>
    <t>CONSEJO NACIONAL DE ASUNTOS URBANOS (CONAU)</t>
  </si>
  <si>
    <t xml:space="preserve">INSTITUTO NACIONAL DE INNOVACION EN BIOTECNOLOGIA E INDUSTRIA </t>
  </si>
  <si>
    <t>INSTITUTO NACIONAL DE FORMACION TECNICO PROFESIONAL - INFOTEP</t>
  </si>
  <si>
    <t>CORPORACION DOMICANA DE EMPRESAS ESTATALES (CORDE)</t>
  </si>
  <si>
    <t>DIRECCION GENERAL DE ADUANAS</t>
  </si>
  <si>
    <t xml:space="preserve">DIRECCION GENERAL DE IMPUESTOS INTERNOS </t>
  </si>
  <si>
    <t>INSTITUTO NACIONAL DE PROTECCION DE LOS DERECHOS DEL CONSUMIDOR</t>
  </si>
  <si>
    <t>INSTITUTO DOMINICANO DE AVIACION CIVIL</t>
  </si>
  <si>
    <t>CONSEJO DOMINICANO DE PESCA Y ACUICULTURA</t>
  </si>
  <si>
    <t>COMISION REGULADORA DE PRACTICAS DESLEALES</t>
  </si>
  <si>
    <t>COMISION NACIONAL DE DEFENSA DE LA COMPETENCIA</t>
  </si>
  <si>
    <t>OFICINA NACIONAL DE DEFENSA PUBLICA</t>
  </si>
  <si>
    <t>ARCHIVO GENERAL DE LA NACION</t>
  </si>
  <si>
    <t>DIRECCION GENERAL DE CINE (DGCINE)</t>
  </si>
  <si>
    <t>INSTITUTO DOMINICANO DE SEGUROS SOCIALES</t>
  </si>
  <si>
    <t>INSTITUTO DE AUXILIOS Y VIVIENDAS</t>
  </si>
  <si>
    <t>INSTITUTO DE SEGURIDAD SOCIAL DE LAS FUERZAS ARMADAS</t>
  </si>
  <si>
    <t>INSTITUTO DE SEGURIDAD SOCIAL DE LA POLICIA NACIONAL</t>
  </si>
  <si>
    <t>SUPERINTENDENCIA DE PENSIONES</t>
  </si>
  <si>
    <t xml:space="preserve">SUPERINTENDENCIA DE SALUD Y RIESGO LABORAL </t>
  </si>
  <si>
    <t>CONSEJO NACIONAL DE LA SEGURIDAD SOCIAL -CNSS-</t>
  </si>
  <si>
    <t>SEGURO NACIONAL DE SALUD</t>
  </si>
  <si>
    <t>CORPORACIÓN DEL ACUEDUCTO Y ALCANTARILLADO DE SANTO DOMINGO</t>
  </si>
  <si>
    <t>CORPORACION ESTATAL DE RADIO Y TELEVISION DOMINICANA</t>
  </si>
  <si>
    <t>CORPORACIÓN DE ACUEDUCTO Y ALCANTARILLADO DE SANTIAGO</t>
  </si>
  <si>
    <t>CORPORACION DOMINCANA DE EMPRESAS ELECTRICAS ESTATALES</t>
  </si>
  <si>
    <t>CORPORACIÓN DE ACUEDUCTO Y ALCANTARILLADO DE MOCA</t>
  </si>
  <si>
    <t>CORPORACIÓN DE ACUEDUCTO Y ALCANTARILLADO DE LA ROMANA</t>
  </si>
  <si>
    <t>CORPORACIÓN DE ACUEDUCTO Y ALCANTARILLADO DE PUERTO PLATA</t>
  </si>
  <si>
    <t>CONSEJO ESTATAL DEL AZUCAR</t>
  </si>
  <si>
    <t>INSTITUTO DE ESTABILIZACIÓN DE PRECIOS</t>
  </si>
  <si>
    <t>INSTITUTO NACIONAL DE AGUAS POTABLES Y ALCANTARILLADOS (INAPA)</t>
  </si>
  <si>
    <t>CORPORACION DE FOMENTO HOTELERO Y DESARROLLO DEL TURISMO</t>
  </si>
  <si>
    <t>INSTITUTO POSTAL DOMINICANO</t>
  </si>
  <si>
    <t>AUTORIDAD PORTUARIA DOMINICANA</t>
  </si>
  <si>
    <t>INSTITUTO NACIONAL DEL ALGODÓN</t>
  </si>
  <si>
    <t>LOTERIA NACIONAL</t>
  </si>
  <si>
    <t>INSTITUTO NACIONAL DE LA VIVIENDA</t>
  </si>
  <si>
    <t>LA CRUZ DE MANZANILLO</t>
  </si>
  <si>
    <t>CORPORACION DE ACUEDUCTO Y ALCANTARILLADO DE BOCA CHICA</t>
  </si>
  <si>
    <t>Unidad Compra</t>
  </si>
  <si>
    <t>CONGRESO NACIONAL</t>
  </si>
  <si>
    <t>PRESIDENCIA_DE_LA_REPUBLICA_COMPRAS</t>
  </si>
  <si>
    <t>MINISTERIO DE INTERIOR Y POLICIA COMPRAS</t>
  </si>
  <si>
    <t>MINISTERIO DE LAS FUERZAS ARMADAS COMPRAS</t>
  </si>
  <si>
    <t>MINISTERIO DE RELACIONES EXTERIORES COMPRAS</t>
  </si>
  <si>
    <t>MINISTERIO DE HACIENDA COMPRAS</t>
  </si>
  <si>
    <t>MINISTERIO DE EDUCACIÓN COMPRAS</t>
  </si>
  <si>
    <t>MINISTERIO DE SALUD PÚBLICA Y ASISTENCIA SOCIAL COMPRAS</t>
  </si>
  <si>
    <t>MINISTERIO DE DEPORTES, EDUCACION FISICA Y RECREACION COMPRAS</t>
  </si>
  <si>
    <t>MINISTERIO DE TRABAJO COMPRAS</t>
  </si>
  <si>
    <t>MINISTERIO DE AGRICULTURA COMPRAS</t>
  </si>
  <si>
    <t>MINISTERIO DE INDUSTRIA Y COMERCIO COMPRAS</t>
  </si>
  <si>
    <t>MINISTERIO DE TURISMO COMPRAS</t>
  </si>
  <si>
    <t>MINISTERIO DE LA MUJER COMPRAS</t>
  </si>
  <si>
    <t>MINISTERIO DE CULTURA COMPRAS</t>
  </si>
  <si>
    <t>MINISTERIO  DE MEDIO AMBIENTE. Y REC. NAT. COMPRAS</t>
  </si>
  <si>
    <t>MINISTERIO  DE EDUCACION SUPERIOR  CIENCIA Y  TECNOLOGIA COMPRAS</t>
  </si>
  <si>
    <t>MINISTERIO DE ECONOMIA, PLANIFICACION Y DESARROLLO COMPRAS</t>
  </si>
  <si>
    <t>PODER JUDICIAL COMPRAS</t>
  </si>
  <si>
    <t>JUNTA CENTRAL ELECTORAL COMPRAS</t>
  </si>
  <si>
    <t>CÁMARA DE CUENTAS COMPRAS</t>
  </si>
  <si>
    <t>INSTITUTO DOMINICANO DE LAS TELECOMUNICACIONES COMPRAS</t>
  </si>
  <si>
    <t>DIRECCION GENERAL DE ADUANAS COMPRAS</t>
  </si>
  <si>
    <t>DIRECCION GENERAL DE IMPUESTOS INTERNOS COMPRAS</t>
  </si>
  <si>
    <t>INSTITUTO DOMINICANO DE AVIACION CIVIL COMPRAS</t>
  </si>
  <si>
    <t>CONSEJO NACIONAL DE SEGURIDAD SOCIAL</t>
  </si>
  <si>
    <t>CORPORACION DOMINCANA DE EMPRESAS ELECTRICAS ESTATALES ( CDEEE) COMPRAS</t>
  </si>
  <si>
    <t>LPU</t>
  </si>
  <si>
    <t>S</t>
  </si>
  <si>
    <t>000000</t>
  </si>
  <si>
    <t>PORTAL COMPRAS DOMINICANA</t>
  </si>
  <si>
    <t>NO APLICA</t>
  </si>
  <si>
    <t>CAMARA DE SENADORES</t>
  </si>
  <si>
    <t>ESPAILLAT</t>
  </si>
  <si>
    <t>MOCA</t>
  </si>
  <si>
    <t>09</t>
  </si>
  <si>
    <t>01</t>
  </si>
  <si>
    <t>REGION CIBAO NORTE</t>
  </si>
  <si>
    <t>SENADO DE LA REPUBLICA</t>
  </si>
  <si>
    <t>10000000</t>
  </si>
  <si>
    <t>Material, Accesorios y Suministros de Plantas y Animales Vivos</t>
  </si>
  <si>
    <t>0001</t>
  </si>
  <si>
    <t>PRESIDENCIA DE LA REPUBLICA</t>
  </si>
  <si>
    <t>MINISTERIO DE DEPORTES</t>
  </si>
  <si>
    <t>MINISTERIO DE MEDIO AMBIENTE Y RECURSOS NATURALES</t>
  </si>
  <si>
    <t>MINISTERIO DE EDUCACION SUPERIOR CIENCIA Y TECNOLOGIA</t>
  </si>
  <si>
    <t>MINISTERIO DE ECONOMIA</t>
  </si>
  <si>
    <t>MINISTERIO DE ADMINISTRACION PUBLICA</t>
  </si>
  <si>
    <t>TRIBUNAL SUPERIOR ELECTORAL ( TSE)</t>
  </si>
  <si>
    <t>BANCO AGRICOLA DE LA REPUBLICA DOMINICANA</t>
  </si>
  <si>
    <t>BANCO CENTRAL DE LA REPUBLICA DOMINICANA</t>
  </si>
  <si>
    <t>BANCO NACIONAL DE FOMENTO DE LA VIVIENDA Y LA PRODUCCION</t>
  </si>
  <si>
    <t>CENTRO DE EXPORTACIONES E INVERSIONES DE LA REP. DOM.</t>
  </si>
  <si>
    <t>INSTITUTO NACIONAL DE RECURSOS HIDRAULICOS (INDRHI)</t>
  </si>
  <si>
    <t>JARDIN BOTANICO</t>
  </si>
  <si>
    <t>INSTITUTO DOMINICANO DE LAS TELECOMUNICACIONES</t>
  </si>
  <si>
    <t>FONDO PATRIMONIAL DE LAS EMPRESAS REFORMADAS</t>
  </si>
  <si>
    <t>CONSEJO NACIONAL PARA LA NINEZ Y LA ADOLESCENCIA</t>
  </si>
  <si>
    <t>INSTITUTO DE INNOVACION EN BIOTECNOLOGIA E INDUSTRIAL (IIBI)</t>
  </si>
  <si>
    <t>INSTITUTO DE FORMACION TECNICO PROFESIONAL (INFOTEP )</t>
  </si>
  <si>
    <t>DIRECCION GENERAL DE IMPUESTOS INTERNOS</t>
  </si>
  <si>
    <t>INSTITUTO DE PROTECCION DE LOS DERECHOS AL CONSUMIDOR</t>
  </si>
  <si>
    <t>CORPORACION DEL ACUEDUCTO Y ALCANTARILLADO DE SANTO DOMINGO</t>
  </si>
  <si>
    <t>CORPORACION ESTATAL DE RADIO Y TELEVISON ( CERTV)</t>
  </si>
  <si>
    <t>CORPORACION DE ACUEDUCTO Y ALCANTARILLADO DE SANTIAGO</t>
  </si>
  <si>
    <t>CORPORACION DOMINCANA DE EMPRESAS ELECTRICAS ESTATALES (CDEEE)</t>
  </si>
  <si>
    <t>CORPORACION DE ACUEDUCTO Y ALCANTARILLADO DE MOCA</t>
  </si>
  <si>
    <t>CORPORACION DE ACUEDUCTO Y ALCANTARILLADO DE LA ROMANA</t>
  </si>
  <si>
    <t>CORPORACION DE ACUEDUCTO Y ALCANTARILLADO DE PUERTO PLATA</t>
  </si>
  <si>
    <t>INSTITUTO DE ESTABILIZACION DE PRECIOS</t>
  </si>
  <si>
    <t>INSTITUTO NACIONAL DE AGUAS POTABLES Y ALCANTARILLADOS</t>
  </si>
  <si>
    <t>AZUA DE COMPOSTELA</t>
  </si>
  <si>
    <t>SANTO DOMINGO ESTE</t>
  </si>
  <si>
    <t>DAJABON</t>
  </si>
  <si>
    <t>BOCA CHICA</t>
  </si>
  <si>
    <t>SANTO DOMINGO OESTE</t>
  </si>
  <si>
    <t>ESPERANZA</t>
  </si>
  <si>
    <t>SANTO DOMINGO NORTE</t>
  </si>
  <si>
    <t>CONCEPCION DE LA VEGA</t>
  </si>
  <si>
    <t>SAN PEDRO DE MACORIS</t>
  </si>
  <si>
    <t>SANTIAGO DE LOS CABALLEROS</t>
  </si>
  <si>
    <t>LOS ALCARRIZOS</t>
  </si>
  <si>
    <t>unidad ejecutora</t>
  </si>
  <si>
    <t>CAMARA DE DIPUTADOS</t>
  </si>
  <si>
    <t>PRESIDENCIA DE  LA REPUBLICA</t>
  </si>
  <si>
    <t>OFICINA DE INGENIEROS SUPERVISORES DE OBRAS DEL ESTADO</t>
  </si>
  <si>
    <t>MINISTERIO DE INTERIOR Y  POLICIA</t>
  </si>
  <si>
    <t>MINISTERIO DE MEDIO AMBIENTE Y REC. NAT.</t>
  </si>
  <si>
    <t>MINISTERIO DE ADMINISTRACION PUBLICA (MAP)</t>
  </si>
  <si>
    <t>INSTITUTO NACIONAL DE INNOVACION EN BIOTECNOLOGIA E INDUSTRIA</t>
  </si>
  <si>
    <t>ORPORACION DE ACUEDUCTO Y ALCANTARILLADO DE BOCA CHICA</t>
  </si>
  <si>
    <t>AYUNTAMIENTO MUNICIPAL DE AZUA</t>
  </si>
  <si>
    <t>AYUNTAMIENTO MUNICIPAL SANTO DOMINGO ESTE</t>
  </si>
  <si>
    <t>AYUNTAMIENTO MUNICIPAL DE DAJABON</t>
  </si>
  <si>
    <t>AYUNTAMIENTO MUNICIPAL DE BOCA CHICA</t>
  </si>
  <si>
    <t>AYUNTAMIENTO MUNICIPAL SANTO DOMINGO OESTE</t>
  </si>
  <si>
    <t>AYUNTAMIENTO MUNICIPAL DE ESPERANZA</t>
  </si>
  <si>
    <t>AYUNTAMIENTO MUNICIPAL SANTO DOMINGO NORTE</t>
  </si>
  <si>
    <t>AYUNTAMIENTO MUNICIPAL CONCEPCION DE LA VEGA</t>
  </si>
  <si>
    <t>AYUNTAMIENTO MUNICIPAL DE MOCA</t>
  </si>
  <si>
    <t>AYUNTAMIENTO MUNICIPAL SAN PEDRO DE MACORIS</t>
  </si>
  <si>
    <t>AYUNTAMIENTO MUNICIPAL STGO. DE LOS CABALLEROS</t>
  </si>
  <si>
    <t>AYUNTAMIENTO MUNICIPAL LOS ALCARRIZOS</t>
  </si>
  <si>
    <t>OFICINA EJECUTORA DEL CONSEJO NACIONAL DE PERSONAS ENVEJECIENTES</t>
  </si>
  <si>
    <t>DIRECCIÓN GENERAL DE MIGRACIÓN</t>
  </si>
  <si>
    <t>INSTITUTO DE SEGURIDAD SOCIAL DE LAS FF. AA.</t>
  </si>
  <si>
    <t>FORMACION MILITAR (BATALLA DE LAS CARRERAS)</t>
  </si>
  <si>
    <t>DIRECCION GENERAL DE DRAGA</t>
  </si>
  <si>
    <t>HOSPITAL RAMON DE LARA</t>
  </si>
  <si>
    <t>DIRECCION GENERAL DE PASAPORTES</t>
  </si>
  <si>
    <t>PROGRAMA DE ADMINISTRACION FINANCIERA INTEGRADA</t>
  </si>
  <si>
    <t>VICEMINISTERIO ADMINISTRATIVA Y FINANCIERA</t>
  </si>
  <si>
    <t>DIR. GRAL. EMBELLECIMIENTO AVE. Y CARRET. Y CRUZADA CIVICA</t>
  </si>
  <si>
    <t>PROMYPIME</t>
  </si>
  <si>
    <t>INSTITUTO NACIONAL DE ADMINISTRACION PUBLICA</t>
  </si>
  <si>
    <t>SUPREMA CORTE DE JUSTICIA</t>
  </si>
  <si>
    <t>CAMARA DE CUENTAS DE LA REPUBLICA DOMINICANA</t>
  </si>
  <si>
    <t>SECRETARIA DE ESTADO DE HACIENDA (DEUDA PUBLICA)</t>
  </si>
  <si>
    <t>DIRECCION GENERAL DE ADUANAS ( DGA)</t>
  </si>
  <si>
    <t>COLECTOR DE ADUANAS</t>
  </si>
  <si>
    <t>AYUNTAMIENTO MUNICIPAL DE ALTAMIRA</t>
  </si>
  <si>
    <t>AYUNTAMIENTO MUNICIPAL DE BANI</t>
  </si>
  <si>
    <t>AYUNTAMIENTO MUNICIPAL DE BANICA</t>
  </si>
  <si>
    <t>AYUNTAMIENTO MUNICIPAL DE SANTA CRUZ DE BARAHONA</t>
  </si>
  <si>
    <t>AYUNTAMIENTO MUNICIPAL DE BAYAGUANA</t>
  </si>
  <si>
    <t>AYUNTAMIENTO MUNICIPAL DE BOHECHIO</t>
  </si>
  <si>
    <t>AYUNTAMIENTO MUNICIPAL DE CABRAL</t>
  </si>
  <si>
    <t>AYUNTAMIENTO MUNICIPAL DE CABRERA</t>
  </si>
  <si>
    <t>AYUNTAMIENTO MUNICIPAL CAMBITA GARABITOS</t>
  </si>
  <si>
    <t>AYUNTAMIENTO MUNICIPAL DE CASTAÑUELAS</t>
  </si>
  <si>
    <t>AYUNTAMIENTOS MUNICIPAL DE CASTILLO</t>
  </si>
  <si>
    <t>AYUNTAMIENTO MUNICIPAL DE CAYETANO GERMOSEN</t>
  </si>
  <si>
    <t>AYUNTAMIENTO MUNICIPAL DE CEVICOS</t>
  </si>
  <si>
    <t>AYUNTAMIENTO MUNICIPAL DE CONSUELO</t>
  </si>
  <si>
    <t>AYUNTAMIENTO MUNICIPAL DE CONSTANZA</t>
  </si>
  <si>
    <t>AYUNTAMIENTO MUNICIPAL  DE COTUI</t>
  </si>
  <si>
    <t>AYUNTAMIENTO MUNICIPAL  DE DAJABON</t>
  </si>
  <si>
    <t>AYUNTAMIENTO MUNICIPAL DE DUVERGE</t>
  </si>
  <si>
    <t>AYUNTAMIENTO MUNICIPAL EL CERCADO</t>
  </si>
  <si>
    <t>AYUNTAMIENTO MUNICIPAL EL FACTOR</t>
  </si>
  <si>
    <t>AYUNTAMIENTO MUNICIPAL EL LLANO</t>
  </si>
  <si>
    <t>AYUNTAMIENTO MUNICIPAL SANTA CRUZ DEL SEIBO</t>
  </si>
  <si>
    <t>AYUNTAMIENTO MUNICIPAL DE COMENDADOR</t>
  </si>
  <si>
    <t>AYUNTAMIENTO MUNICIPAL EL VALLE</t>
  </si>
  <si>
    <t>AYUNTAMIENTO MUNICIPAL  DE ENRIQUILLO</t>
  </si>
  <si>
    <t>AYUNTAMIENTO MUNICIPAL ESTEBANIA</t>
  </si>
  <si>
    <t>AYUNTAMIENTO MUNICIPAL DE FANTINO</t>
  </si>
  <si>
    <t>AYUNTAMIENTO MUNICIPAL DE GALVAN</t>
  </si>
  <si>
    <t>AYUNTAMIENTO MUNICIPAL GASPAR HERNANDEZ</t>
  </si>
  <si>
    <t>AYUNTAMIENTO MUNICIPAL DE GUANANICO</t>
  </si>
  <si>
    <t>AYUNTAMIENTO MUNICIPAL GUAYABAL (AZUA)</t>
  </si>
  <si>
    <t>AYUNTAMIENTO  MUNICIPAL DE GUAYMATE</t>
  </si>
  <si>
    <t>AYUNTAMIENTO MUNICIPAL DE GUAYUBIN</t>
  </si>
  <si>
    <t>AYUNTAMIENTO MUNICIPAL DE HATO MAYOR</t>
  </si>
  <si>
    <t>AYUNTAMIENTO MUNICIPAL DE SALVALEON DE HIGUEY</t>
  </si>
  <si>
    <t>AYUNTAMIENTO MUNICIPAL DE HONDO VELLE</t>
  </si>
  <si>
    <t>AYUNTAMIENTO MUNICIPAL HOSTOS</t>
  </si>
  <si>
    <t>AYUNTAMIENTO MUNICIPAL DE IMBERT</t>
  </si>
  <si>
    <t>AYUNTAMIENTO MUNICIPAL DE JAMAO AL NORTE</t>
  </si>
  <si>
    <t>AYUNTAMIENTO MUNICIPAL DE JANICO</t>
  </si>
  <si>
    <t>AYUNTAMIENTO MUNICIPAL DE JARABACOA</t>
  </si>
  <si>
    <t>AYUNTAMIENTO MUNICIPAL DE JIMA ABAJO</t>
  </si>
  <si>
    <t>AYUNTAMIENTO MUNICIPAL DE JIMANI</t>
  </si>
  <si>
    <t>AYUNTAMIENTO MUNICIPAL JOSE CONTRERAS</t>
  </si>
  <si>
    <t>AYUNTAMIENTO MUNICIPAL DE JUAN DE HERRERA</t>
  </si>
  <si>
    <t>AYUNTAMIENTO MUNICIPAL  JUAN SANTIAGO</t>
  </si>
  <si>
    <t>AYUNTAMIENTO MUNICIPAL DE LA DESCUBIERTA</t>
  </si>
  <si>
    <t>AYUNTAMIENTO MUNICIPAL LAGUNA NISIBON</t>
  </si>
  <si>
    <t>AYUNTAMIENTO MUNICIPAL LAGUNA SALADA</t>
  </si>
  <si>
    <t>AYUNTAMIENTO MUNICIPAL LA CUEVA</t>
  </si>
  <si>
    <t>AYUNTAMIENTO MUNICIPAL LA OTRA BANDA</t>
  </si>
  <si>
    <t>AYUNTAMIENTO MUNICIPAL LOS CACAOS</t>
  </si>
  <si>
    <t>AYUNTAMIENTO MUNICIPAL LAS CHARCAS</t>
  </si>
  <si>
    <t>AYUNTAMIENTO MUNICIPAL LAS SALINAS</t>
  </si>
  <si>
    <t>AYUNTAMIENTO MUNICIPAL LAS GUARANAS</t>
  </si>
  <si>
    <t>AYUNTAMIENTO MUNICIPAL LAS MATAS DE FARFAN</t>
  </si>
  <si>
    <t>AYUNTAMIENTO MUNICIPAL LAS MATAS DE SANTA CRUZ</t>
  </si>
  <si>
    <t>AYUNTAMIENTO MUNICIPAL LAS YAYAS DE VIAJAMA</t>
  </si>
  <si>
    <t>AYUNTAMIENTO MUNICIPAL LAS TERRENAS</t>
  </si>
  <si>
    <t>AYUNTAMIENTO MUNICIPAL DE LA ROMANA</t>
  </si>
  <si>
    <t>AYUNTAMIENTO MUNICIPAL LICEY AL MEDIO</t>
  </si>
  <si>
    <t>AYUNTAMIENTO MUNICIPAL  LOMA DE CABRERA</t>
  </si>
  <si>
    <t>AYUNTAMIENTO MUNICIPAL  VILLA LOS ALMACIGOS</t>
  </si>
  <si>
    <t>AYUNTAMIENTO MUNICIPAL LOS HIDALGOS</t>
  </si>
  <si>
    <t>AYUNTAMIENTO MUNICIPAL SAN JOSE DE LOS LLANOS</t>
  </si>
  <si>
    <t>AYUNTAMIENTO MUNICIPAL  LOS RIOS</t>
  </si>
  <si>
    <t>AYUNTAMIENTO MUNICIPAL LUPERON</t>
  </si>
  <si>
    <t>AYUNTAMIENTO MUNICIPAL DE MAIMON</t>
  </si>
  <si>
    <t>AYUNTAMIENTO MUNICIPAL MELLA</t>
  </si>
  <si>
    <t>AYUNTAMIENTO MUNICIPAL DE MICHES</t>
  </si>
  <si>
    <t>AYUNTAMIENTO MUNICIPAL DE MONCION</t>
  </si>
  <si>
    <t>AYUNTAMIENTO MUNICIPAL DE MONSEÑOR NOUEL (Bonao)</t>
  </si>
  <si>
    <t>AYUNTAMIENTO MUNICIPAL  SAN FERNANDO DE MONTE CRISTI</t>
  </si>
  <si>
    <t>AYUNTAMIENTO MUNICIPAL  DE MONTE PLATA</t>
  </si>
  <si>
    <t>AYUNTAMIENTO MUNICIPAL DE NAGUA</t>
  </si>
  <si>
    <t>AYUNTAMIENTO MUNICIPAL DE NEYBA</t>
  </si>
  <si>
    <t>AYUNTAMIENTO MUNICIPAL DE NIZAO</t>
  </si>
  <si>
    <t>AYUNTAMIENTO MUNICIPAL DE OVIEDO</t>
  </si>
  <si>
    <t>AYUNTAMIENTO MUNICIPAL DE PADRE LAS CASAS</t>
  </si>
  <si>
    <t>AYUNTAMIENTO MUNICIPAL DE PARAISO</t>
  </si>
  <si>
    <t>AYUNTAMIENTO MUNICIPAL DE PARTIDO</t>
  </si>
  <si>
    <t>AYUNTAMIENTO MUNICIPAL DE PEDERNALES</t>
  </si>
  <si>
    <t>AYUNTAMIENTO MUNICIPAL  PEDRO GARCIA</t>
  </si>
  <si>
    <t>AYUNTAMIENTO MUNICIPAL PEDRO SANTANA</t>
  </si>
  <si>
    <t>AYUNTAMIENTO MUNICIPAL PEPILLO SALCEDO</t>
  </si>
  <si>
    <t>AYUNTAMIENTO MUNICIPAL PERALTA</t>
  </si>
  <si>
    <t>AYUNTAMIENTO MUNICIPAL  PIMENTEL</t>
  </si>
  <si>
    <t>AYUNTAMIENTO MUNICIPAL PIEDRA BLANCA</t>
  </si>
  <si>
    <t>AYUNTAMIENTO MUNICIPAL DE POLO</t>
  </si>
  <si>
    <t>AYUNTAMIENTO  MUNICIPAL POSTRER RIO</t>
  </si>
  <si>
    <t>AYUNTAMIENTO MUNICIPAL SAN FELIPE DE PUERTO PLATA</t>
  </si>
  <si>
    <t>AYUNTAMIENTO MUNICIPAL DE QUISQUEYA</t>
  </si>
  <si>
    <t>AYUNTAMIENTO MUNICIPAL RAMON SANTANA</t>
  </si>
  <si>
    <t>AYUNTAMIENTO MUNICIPAL RESTAURACION</t>
  </si>
  <si>
    <t>AYUNTAMIENTO MUNICIPAL RIO SAN JUAN</t>
  </si>
  <si>
    <t>AYUNTAMIENTO MUNICIPAL SABANA DE LA MAR</t>
  </si>
  <si>
    <t>AYUNTAMIENTO MUNICIP[AL SABANA GRANDE DE BOYA</t>
  </si>
  <si>
    <t>AYUNTAMIENTO MUNICIPAL SBANA GRANDE DE PALENQUE</t>
  </si>
  <si>
    <t>AYUNTAMIENTO MUNICIPAL  SABANA IGLESIA</t>
  </si>
  <si>
    <t>AYUNTAMIENTO MUNICIPAL SABANA LARGA</t>
  </si>
  <si>
    <t>AYUNTAMIENTO MUNICIPAL SABANA YEGUA</t>
  </si>
  <si>
    <t>AYUNTAMIENTO MUNICIPAL SALCEDO</t>
  </si>
  <si>
    <t>AYUNTAMIENTO MUNICIPAL SANTA BARBARA DE SAMANA</t>
  </si>
  <si>
    <t>AYUNTAMIENTO MUNICIPAL DE SANCHEZ</t>
  </si>
  <si>
    <t>AYUNTAMIENTO MUNICIPAL SAN CRISTOBAL</t>
  </si>
  <si>
    <t>AYUNTAMIENTO MUNICIPAL SAN FCO. DE MACORIS</t>
  </si>
  <si>
    <t>AYUNTAMIENTO MUNICIPAL SAN GREGORIO DE NIGUA</t>
  </si>
  <si>
    <t>AYUNTAMIENTO MUNICIPAL  SAN IGNACIO DE SABANETA (STGO.RGUEZ)</t>
  </si>
  <si>
    <t>AYUNTAMIENTO MUNICIPAL SAN JOSE DE LAS MATAS</t>
  </si>
  <si>
    <t>AYUNTAMIENTO MUNICIPAL SAN JOSE DE OCOA</t>
  </si>
  <si>
    <t>AYUNTAMIENTO MUNICIPAL SAN JUAN DE LA MAGUANA</t>
  </si>
  <si>
    <t>AYUNTAMIENTO MUNICIPAL SAN RAFAEL DEL YUMA</t>
  </si>
  <si>
    <t>AYUNTAMIENTO MUNICIPAL SAN VICTOR</t>
  </si>
  <si>
    <t>AYUNTAMIENTO MUNICIPAL SOSUA</t>
  </si>
  <si>
    <t>AYUNTAMIENTO MUNICIPAL TABARA ARRIBA</t>
  </si>
  <si>
    <t>AYUNTAMIENTO MUNICIAPL  TAMAYO</t>
  </si>
  <si>
    <t>AYUNTAMIENTO MUNICIPAL TAMBORIL</t>
  </si>
  <si>
    <t>AYUNTAMIENTO MUNICIPAL TENARES</t>
  </si>
  <si>
    <t>AYUNTAMIENTO MUNICIPAL UVILLA</t>
  </si>
  <si>
    <t>AYUNTAMIENTO MUNICIPAL SANTA CRUZ DE MAO</t>
  </si>
  <si>
    <t>AYUNTAMIENTO MUNICIPAL DE VALLEJUELO</t>
  </si>
  <si>
    <t>AYUNTAMIENTO MUNICIPAL VICENTE NOBLE</t>
  </si>
  <si>
    <t>AYUNTAMIENTO MUNICIPAL  VILLA ALTAGRACIA</t>
  </si>
  <si>
    <t>AYUNTAMIENTO MUNICIPAL  VILLA BISONO</t>
  </si>
  <si>
    <t>AYUNTAMIENTO MUNICPAL VILLA GONZALEZ</t>
  </si>
  <si>
    <t>AYUNTAMIENTO MUNICIPAL  VILLA  ISABELA</t>
  </si>
  <si>
    <t>AYUNTAMIENTO MUNICIPAL  VILLA JARAGUA</t>
  </si>
  <si>
    <t>AYUNTAMIENTO MUNICIPAL VILLA  RIVA</t>
  </si>
  <si>
    <t>AYUNTAMIENTO  MUNICIPAL DE VILLA TAPIA</t>
  </si>
  <si>
    <t>AYUNTAMIENTO MUNICIPAL VILLA VASQUEZ</t>
  </si>
  <si>
    <t>AYUNTAMIENTO MUNICIPAL YAGUATE</t>
  </si>
  <si>
    <t>AYUNTAMIENTO MUNICIPAL  YAMASA</t>
  </si>
  <si>
    <t>AYUNTAMIENTO MUNICIPAL PUEBLO VIEJO</t>
  </si>
  <si>
    <t>AYUNTAMIENTO MUNICIPAL  EL PINO</t>
  </si>
  <si>
    <t>AYUNTAMIENTO MUNICIPAL  RANCHO ARRIBA</t>
  </si>
  <si>
    <t>AYUNTAMIENTO MUNICIPAL PERALVILLO</t>
  </si>
  <si>
    <t>AYUNTAMIENTO MUNICIPAL MATANZAS</t>
  </si>
  <si>
    <t>AYUNTAMIENTO MUNICIPAL VILLA FUNDACION</t>
  </si>
  <si>
    <t>AYUNTAMIENTO MUNICIPAL SABANA BUEY</t>
  </si>
  <si>
    <t>AYUNTAMIENTO MUNICIPAL BAITOA</t>
  </si>
  <si>
    <t>AYUNTAMIENTO MUNICIPAL LA CIENAGA ( San Jose de Ocoa )</t>
  </si>
  <si>
    <t>AYUNTAMIENTO MUNICIPAL RIO LIMPIO</t>
  </si>
  <si>
    <t>AYUNTAMIENTO MUNICIPAL TIREO ARRIBA</t>
  </si>
  <si>
    <t>AYUNTAMIENTO MUNICIPAL AGUA SANTA DEL YUNA</t>
  </si>
  <si>
    <t>AYUNTAMIENTO MUNICIPAL AMIAMA GOMEZ</t>
  </si>
  <si>
    <t>AYUNTAMIENTO MUNICIPAL AMINA</t>
  </si>
  <si>
    <t>AYUNTAMIENTO MUNICIPAL ANGELINA</t>
  </si>
  <si>
    <t>AYUNTAMIENTO MUNICIPAL ARROYO BARRIL</t>
  </si>
  <si>
    <t>AYUNTAMIENTO MUNICIPAL ARROYO CANO</t>
  </si>
  <si>
    <t>AYUNTAMIENTO MUNICIPAL ARROYO DULCE</t>
  </si>
  <si>
    <t>AYUNTAMIENTO MUNICIPAL ARROYO SALADO</t>
  </si>
  <si>
    <t>AYUNTAMIENTO MUNICIPAL BAORUCO</t>
  </si>
  <si>
    <t>AYUNTAMIENTO MUNICIPAL BARRO ARRIBA</t>
  </si>
  <si>
    <t>AYUNTAMIENTO MUNICIPAL BATISTA</t>
  </si>
  <si>
    <t>AYUNTAMIENTO MUNICIPAL BAYAHIBE</t>
  </si>
  <si>
    <t>AYUNTAMIENTO MUNICIPAL BELLOSO</t>
  </si>
  <si>
    <t>AYUNTAMIENTO MUNICIPAL BLANCO</t>
  </si>
  <si>
    <t>AYUNTAMIENTO MUNICIPAL BOCA DE CACHON</t>
  </si>
  <si>
    <t>AYUNTAMIENTO MUNICIPAL BOCA DE YUMA</t>
  </si>
  <si>
    <t>AYUNTAMIENTO MUNICIPAL BOYA</t>
  </si>
  <si>
    <t>AYUNTAMIENTO MUNICIPAL BUENA VISTA</t>
  </si>
  <si>
    <t>AYUNTAMIENTO MUNICIPAL CABARETE</t>
  </si>
  <si>
    <t>AYUNTAMIENTO MUNICIPAL CANA CHAPETON</t>
  </si>
  <si>
    <t>AYUNTAMIENTO MUNICIPAL CANCA LA REYNA</t>
  </si>
  <si>
    <t>AYUNTAMIENTO MUNICIPAL CANOA</t>
  </si>
  <si>
    <t>AYUNTAMIENTO MUNICIPAL CAÑONGO</t>
  </si>
  <si>
    <t>AYUNTAMIENTO MUNICIPAL CAPOTILLO</t>
  </si>
  <si>
    <t>AYUNTAMIENTO MUNICIPAL CATALINA</t>
  </si>
  <si>
    <t>AYUNTAMIENTO MUNICIPAL CENOVI</t>
  </si>
  <si>
    <t>AYUNTAMIENTO MUNICIPAL CHIRINO</t>
  </si>
  <si>
    <t>AYUNTAMIENTO MUNICIPAL CRISTO REY DE GUARAGUAO</t>
  </si>
  <si>
    <t>AYUNTAMIENTO MUNICIPAL CRISTOBAL</t>
  </si>
  <si>
    <t>AYUNTAMIENTO MUNICIPAL CRUCE DE GUAYACANES</t>
  </si>
  <si>
    <t>AYUNTAMIENTO MUNICIPAL CUMAYASA</t>
  </si>
  <si>
    <t>AYUNTAMIENTO MUNICIPAL DON JUAN</t>
  </si>
  <si>
    <t>AYUNTAMIENTO MUNICIPAL EL CACHON</t>
  </si>
  <si>
    <t>AYUNTAMIENTO MUNICIPAL EL CAIMITO</t>
  </si>
  <si>
    <t>AYUNTAMIENTO MUNICIPAL EL CARRETON</t>
  </si>
  <si>
    <t>AYUNTAMIENTO MUNICIPAL EL CARRIL</t>
  </si>
  <si>
    <t>AYUNTAMIENTO MUNICIPAL EL CEDRO ( Jobero )</t>
  </si>
  <si>
    <t>AYUNTAMIENTO MUNICIPAL EL HIGUERITO</t>
  </si>
  <si>
    <t>AYUNTAMIENTO MUNICIPAL EL LIMON ( Jimani )</t>
  </si>
  <si>
    <t>AYUNTAMIENTO MUNICIPAL EL LIMON (Samana)</t>
  </si>
  <si>
    <t>AYUNTAMIENTO MUNICIPAL EL LIMON ( Villa Gonzalez )</t>
  </si>
  <si>
    <t>AYUNTAMIENTO MUNICIPAL EL PALMAR</t>
  </si>
  <si>
    <t>AYUNTAMIENTOS</t>
  </si>
  <si>
    <t>AYUNTAMIENTO MUNICIPAL EL PINAR</t>
  </si>
  <si>
    <t>AYUNTAMIENTO MUNICIPAL EL POZO</t>
  </si>
  <si>
    <t>AYUNTAMIENTO MUNICIPAL EL PUEBLECITO</t>
  </si>
  <si>
    <t>AYUNTAMIENTO MUNICIPAL EL PUERTO</t>
  </si>
  <si>
    <t>AYUNTAMIENTO MUNICIPAL EL RANCHITO</t>
  </si>
  <si>
    <t>AYUNTAMIENTO MUNICIPAL EL ROSARIO ( Pueblo Viejo )</t>
  </si>
  <si>
    <t>AYUNTAMIENTO MUNICIPAL EL ROSARIO ( San Juan de la Maguana )</t>
  </si>
  <si>
    <t>AYUNTAMIENTO MUNICIPAL EL RUBIO</t>
  </si>
  <si>
    <t>AYUNTAMIENTO MUNICIPAL EL YAQUE</t>
  </si>
  <si>
    <t>AYUNTAMIENTO MUNICIPAL ESTERO HONDO</t>
  </si>
  <si>
    <t>AYUNTAMIENTO MUNICIPAL FONDO NEGRO</t>
  </si>
  <si>
    <t>AYUNTAMIENTO MUNICIPAL FUNDACION</t>
  </si>
  <si>
    <t>AYUNTAMIENTO MUNICIPAL GANADERO PROYECTO 2C</t>
  </si>
  <si>
    <t>AYUNTAMIENTO MUNICIPAL GAUTIER</t>
  </si>
  <si>
    <t>AYUNTAMIENTO MUNICIPAL GONZALO</t>
  </si>
  <si>
    <t>AYUNTAMIENTO MUNICIPAL GUATAPANAL</t>
  </si>
  <si>
    <t>AYUNTAMIENTO MUNICIPAL GUAYABAL ( Postrer Rio )</t>
  </si>
  <si>
    <t>AYUNTAMIENTO MUNICIPAL GUAYABO DULCE</t>
  </si>
  <si>
    <t>AYUNTAMIENTO MUNICIPAL GUERRA</t>
  </si>
  <si>
    <t>AYUNTAMIENTO MUNICIPAL HATILLO PALMA</t>
  </si>
  <si>
    <t>AYUNTAMIENTO MUNICIPAL HATO DUMAS</t>
  </si>
  <si>
    <t>AYUNTAMIENTO MUNICIPAL HATO DEL PADRE</t>
  </si>
  <si>
    <t>AYUNTAMIENTO MUNICIPAL HATO DEL YAQUE</t>
  </si>
  <si>
    <t>AYUNTAMIENTO MUNICIPAL HATO VIEJO</t>
  </si>
  <si>
    <t>AYUNTAMIENTO MUNICIPAL JAIBON ( Laguna Salada )</t>
  </si>
  <si>
    <t>AYUNTAMIENTO MUNICIPAL JAIBON ( Pueblo Nuevo )</t>
  </si>
  <si>
    <t>AYUNTAMIENTO MUNICIPAL JAMAO AFUERA</t>
  </si>
  <si>
    <t>AYUNTAMIENTO MUNICIPAL JAQUIMEYES</t>
  </si>
  <si>
    <t>AYUNTAMIENTO MUNICIPAL JICOME</t>
  </si>
  <si>
    <t>AYUNTAMIENTO MUNICIPAL JOBA ARRIBA</t>
  </si>
  <si>
    <t>AYUNTAMIENTO MUNICIPAL JOSE FRANCISCO PEÑA GOMEZ</t>
  </si>
  <si>
    <t>AYUNTAMIENTO MUNICIPAL JUAN ADRIAN</t>
  </si>
  <si>
    <t>AYUNTAMIENTO MUNICIPAL JUAN LOPEZ</t>
  </si>
  <si>
    <t>AYUNTAMIENTO MUNICIPAL JUANCHO</t>
  </si>
  <si>
    <t>AYUNTAMIENTO MUNICIPAL JUMA BEJUCAL</t>
  </si>
  <si>
    <t>AYUNTAMIENTO MUNICIPAL JUNCALITO</t>
  </si>
  <si>
    <t>AYUNTAMIENTO MUNICIPAL LA BIJA</t>
  </si>
  <si>
    <t>AYUNTAMIENTO MUNICIPAL LA CALETA</t>
  </si>
  <si>
    <t>AYUNTAMIENTO MUNICIPAL LA CANELA</t>
  </si>
  <si>
    <t>AYUNTAMIENTO MUNICIPAL LA CAYA</t>
  </si>
  <si>
    <t>AYUNTAMIENTO MUNICIPAL LA CIENAGA ( Barahona )</t>
  </si>
  <si>
    <t>AYUNTAMIENTO MUNICIPAL LA COLONIA</t>
  </si>
  <si>
    <t>AYUNTAMIENTO MUNICIPAL LA CUCHILLA</t>
  </si>
  <si>
    <t>AYUNTAMIENTO MUNICIPAL LA CUESTA</t>
  </si>
  <si>
    <t>AYUNTAMIENTO MUNICIPAL LA ENTRADA</t>
  </si>
  <si>
    <t>AYUNTAMIENTO MUNICIPAL LA ISABELA</t>
  </si>
  <si>
    <t>AYUNTAMIENTO MUNICIPAL LA JAIBA</t>
  </si>
  <si>
    <t>AYUNTAMIENTO MUNICIPAL LA ORTEGA</t>
  </si>
  <si>
    <t>AYUNTAMIENTO MUNICIPAL LA PEÑA</t>
  </si>
  <si>
    <t>AYUNTAMIENTO MUNICIPAL LA SIEMBRA</t>
  </si>
  <si>
    <t>AYUNTAMIENTO MUNICIPAL LA VICTORIA</t>
  </si>
  <si>
    <t>AYUNTAMIENTO MUNICIPAL LAS BARIAS ( Bani )</t>
  </si>
  <si>
    <t>AYUNTAMIENTO MUNICIPAL LAS CAÑITAS - ELUPINA CORDERO</t>
  </si>
  <si>
    <t>AYUNTAMIENTO MUNICIPAL LAS CLAVELLINAS</t>
  </si>
  <si>
    <t>AYUNTAMIENTO MUNICIPAL LAS COLES</t>
  </si>
  <si>
    <t>AYUNTAMIENTO MUNICIPAL LAS GALERAS</t>
  </si>
  <si>
    <t>AYUNTAMIENTO MUNICIPAL LAS GORDAS</t>
  </si>
  <si>
    <t>AYUNTAMIENTO MUNICIPAL LAS LAGUNAS ( Padre de las Casas )</t>
  </si>
  <si>
    <t>AYUNTAMIENTO MUNICIPAL LAS LAGUNAS ABAJO  (Moca)</t>
  </si>
  <si>
    <t>AYUNTAMIENTO MUNICIPAL LAS PLACETAS</t>
  </si>
  <si>
    <t>AYUNTAMIENTO MUNICIPAL LAS TARANAS</t>
  </si>
  <si>
    <t>AYUNTAMIENTO MUNICIPAL LOS BOTADOS</t>
  </si>
  <si>
    <t>AYUNTAMIENTO MUNICIPAL LOS JOVILLOS</t>
  </si>
  <si>
    <t>AYUNTAMIENTO MUNICIPAL LOS PATOS</t>
  </si>
  <si>
    <t>AYUNTAMIENTO MUNICIPAL LOS TOROS</t>
  </si>
  <si>
    <t>AYUNTAMIENTO MUNICIPAL MAIZAL</t>
  </si>
  <si>
    <t>AYUNTAMIENTO MUNICIPAL MAJAGUAL</t>
  </si>
  <si>
    <t>AYUNTAMIENTO MUNICIPAL MANUEL BUENO</t>
  </si>
  <si>
    <t>AYUNTAMIENTO MUNICIPAL MATA PALACIO</t>
  </si>
  <si>
    <t>AYUNTAMIENTO MUNICIPAL MATAYAYA</t>
  </si>
  <si>
    <t>AYUNTAMIENTO MUNICIPAL MEDINA</t>
  </si>
  <si>
    <t>AYUNTAMIENTO MUNICIPAL MONSERRAT</t>
  </si>
  <si>
    <t>AYUNTAMIENTO MUNICIPAL MONTE DE LA JAGUA</t>
  </si>
  <si>
    <t>AYUNTAMIENTO MUNICIPAL NAVAS</t>
  </si>
  <si>
    <t>AYUNTAMIENTO MUNICIPAL NIZAO - LAS AUYAMAS</t>
  </si>
  <si>
    <t>AYUNTAMIENTO MUNICIPAL NUEVO BRASIL</t>
  </si>
  <si>
    <t>AYUNTAMIENTO MUNICIPAL PALMAR ARRIBA</t>
  </si>
  <si>
    <t>AYUNTAMIENTO MUNICIPAL PALMAR DE OCOA</t>
  </si>
  <si>
    <t>AYUNTAMIENTO MUNICIPAL PALO ALTO</t>
  </si>
  <si>
    <t>AYUNTAMIENTO MUNICIPAL PALO VERDE</t>
  </si>
  <si>
    <t>AYUNTAMIENTO MUNICIPAL PAYA</t>
  </si>
  <si>
    <t>AYUNTAMIENTO MUNICIPAL PEDRO BRAND</t>
  </si>
  <si>
    <t>AYUNTAMIENTO MUNICIPAL PEDRO CORTO</t>
  </si>
  <si>
    <t>AYUNTAMIENTO MUNICIPAL PESCADERIA</t>
  </si>
  <si>
    <t>AYUNTAMIENTO MUNICIPAL PIZARRETE</t>
  </si>
  <si>
    <t>AYUNTAMIENTO MUNICIPAL PLATANAL</t>
  </si>
  <si>
    <t>AYUNTAMIENTO MUNICIPAL PROYECTO 4</t>
  </si>
  <si>
    <t>AYUNTAMIENTO MUNICIPAL QUITA CORAZA</t>
  </si>
  <si>
    <t>AYUNTAMIENTO MUNICIPAL QUITA SUEÑO</t>
  </si>
  <si>
    <t>AYUNTAMIENTO MUNICIPAL RINCON</t>
  </si>
  <si>
    <t>AYUNTAMIENTO MUNICIPAL RIO VERDE ARRIBA</t>
  </si>
  <si>
    <t>AYUNTAMIENTO MUNICIPAL SABANA ALTA</t>
  </si>
  <si>
    <t>AYUNTAMIENTO MUNICIPAL SABANA DE YASICA</t>
  </si>
  <si>
    <t>AYUNTAMIENTO MUNICIPAL SABANA DEL PUERTO</t>
  </si>
  <si>
    <t>AYUNTAMIENTO MUNICIPAL SABANA GRANDE DE HOSTOS</t>
  </si>
  <si>
    <t>AYUNTAMIENTO MUNICIPAL SABANA LARGA ( Elias Piña )</t>
  </si>
  <si>
    <t>AYUNTAMIENTO MUNICIPAL SABANETA</t>
  </si>
  <si>
    <t>AYUNTAMIENTO MUNICIPAL SABINA</t>
  </si>
  <si>
    <t>AYUNTAMIENTO MUNICIPAL SAN FRANCISCO DE JACAGUA</t>
  </si>
  <si>
    <t>AYUNTAMIENTO MUNICIPAL SAN JOSE DE MATANZAS</t>
  </si>
  <si>
    <t>AYUNTAMIENTO MUNICIPAL SAN JOSE DEL PUERTO</t>
  </si>
  <si>
    <t>AYUNTAMIENTO MUNICIPAL SAN LUIS</t>
  </si>
  <si>
    <t>AYUNTAMIENTO MUNICIPAL SANTANA  ( Nizao )</t>
  </si>
  <si>
    <t>AYUNTAMIENTO MUNICIPAL SANTANA  ( Tamayo )</t>
  </si>
  <si>
    <t>AYUNTAMIENTO MUNICIPAL TABARA ABAJO</t>
  </si>
  <si>
    <t>AYUNTAMIENTO MUNICIPAL VENGAN A VER</t>
  </si>
  <si>
    <t>AYUNTAMIENTO MUNICIPAL VERAGUA</t>
  </si>
  <si>
    <t>AYUNTAMIENTO MUNICIPAL VILLA DE MONTELLANO</t>
  </si>
  <si>
    <t>AYUNTAMIENTO MUNICIPAL VILLA DE PEDRO SANCHEZ</t>
  </si>
  <si>
    <t>AYUNTAMIENTO MUNICIPAL VILLA ELISA</t>
  </si>
  <si>
    <t>AYUNTAMIENTO MUNICIPAL VILLA HERMOSA</t>
  </si>
  <si>
    <t>AYUNTAMIENTO MUNICIPAL VILLA LA MATA</t>
  </si>
  <si>
    <t>AYUNTAMIENTO MUNICIPAL VILLA SOMBRERO</t>
  </si>
  <si>
    <t>AYUNTAMIENTO MUNICIPAL VILLA SONADOR</t>
  </si>
  <si>
    <t>AYUNTAMIENTO MUNICIPAL VILLARPANDO</t>
  </si>
  <si>
    <t>AYUNTAMIENTO MUNICIPAL YASICA ARRIBA</t>
  </si>
  <si>
    <t>AYUNTAMIENTO MUNICIPAL YERBA BUENA</t>
  </si>
  <si>
    <t>AYUNTAMIENTO MUNICIPAL PUÑAL</t>
  </si>
  <si>
    <t>AYUNTAMIENTO MUNICIPAL GUAYACANES</t>
  </si>
  <si>
    <t>AYUNTAMIENTO MUNICIPAL PANTOJA</t>
  </si>
  <si>
    <t>AYUNTAMIENTO MUNICIPAL PARMAREJO</t>
  </si>
  <si>
    <t>AYUNTAMIENTO MUNICIPAL LA GUAYIGA</t>
  </si>
  <si>
    <t>AYUNTAMIENTO MUNICIPAL LA CUABA</t>
  </si>
  <si>
    <t>AYUNTAMIENTO MUNICIPAL EL LIMONAR</t>
  </si>
  <si>
    <t>AYUNTAMIENTO MUNICIPAL NARANJAL</t>
  </si>
  <si>
    <t>AYUNTAMIENTO MUNICIPAL LAS BARIAS - LA ESTANCIA ( Azua )</t>
  </si>
  <si>
    <t>AYUNTAMIENTO MUNICIPAL BARRERAS</t>
  </si>
  <si>
    <t>AYUNTAMIENTO MUNICIPAL DOÑA EMMA BALAGUER</t>
  </si>
  <si>
    <t>AYUNTAMIENTO MUNICIPAL LAS LOMAS</t>
  </si>
  <si>
    <t>AYUNTAMIENTO MUNICIPAL CLAVELLINA ( Azua )</t>
  </si>
  <si>
    <t>AYUNTAMIENTO MUNICIPAL PUERTO VIEJO - LOS NEGROS</t>
  </si>
  <si>
    <t>AYUNTAMIENTO MUNICIPAL MONTE BONITO</t>
  </si>
  <si>
    <t>AYUNTAMIENTO MUNICIPAL LOS FRIOS</t>
  </si>
  <si>
    <t>AYUNTAMIENTO MUNICIPAL HATO NUEVO CORTES</t>
  </si>
  <si>
    <t>AYUNTAMIENTO MUNICIPAL PROYECTO GANADERO 2C</t>
  </si>
  <si>
    <t>AYUNTAMIENTO MUNICIPAL LA JAGUA</t>
  </si>
  <si>
    <t>AYUNTAMIENTO MUNICIPAL GUANITO ( San Juan de la Maguana )</t>
  </si>
  <si>
    <t>AYUNTAMIENTO MUNICIPAL LAS CHARCAS DE MARIA NOVA</t>
  </si>
  <si>
    <t>AYUNTAMIENTO MUNICIPAL LAS MAGUANAS HATO NUEVO</t>
  </si>
  <si>
    <t>AYUNTAMIENTO MUNICIPAL CARRERA DE YEGUAS</t>
  </si>
  <si>
    <t>AYUNTAMIENTO MUNICIPAL JINOVA</t>
  </si>
  <si>
    <t>AYUNTAMIENTO MUNICIPAL JORGILLO</t>
  </si>
  <si>
    <t>AYUNTAMIENTO MUNICIPAL GUAYABO</t>
  </si>
  <si>
    <t>AYUNTAMIENTO MUNICIPAL SABANA CRUZ</t>
  </si>
  <si>
    <t>AYUNTAMIENTO MUNICIPAL SABANA HIGUERO</t>
  </si>
  <si>
    <t>AYUNTAMIENTO MUNICIPAL RANCHO DE LA GUARDIA</t>
  </si>
  <si>
    <t>AYUNTAMIENTO MUNICIPAL GUANITO ( El Llano )</t>
  </si>
  <si>
    <t>AYUNTAMIENTO MUNICIPAL LA GUAZARA</t>
  </si>
  <si>
    <t>AYUNTAMIENTO MUNICIPAL CABEZA DE TORO</t>
  </si>
  <si>
    <t>AYUNTAMIENTO MUNICIPAL MINA</t>
  </si>
  <si>
    <t>AYUNTAMIENTO MUNICIPAL SANTA BARBARA EL 6</t>
  </si>
  <si>
    <t>AYUNTAMIENTO MUNICIPAL EL SALADO</t>
  </si>
  <si>
    <t>AYUNTAMIENTO MUNICIPAL BATEY 8</t>
  </si>
  <si>
    <t>AYUNTAMIENTO MUNICIPAL CALETA  ( La Romana )</t>
  </si>
  <si>
    <t>AYUNTAMIENTO MUNICIPAL SAN FRANCISCO VICENTILLO</t>
  </si>
  <si>
    <t>AYUNTAMIENTO MUNICIPAL SANTA LUCIA</t>
  </si>
  <si>
    <t>AYUNTAMIENTO MUNICIPAL GINA</t>
  </si>
  <si>
    <t>AYUNTAMIENTO MUNICIPAL VERON</t>
  </si>
  <si>
    <t>AYUNTAMIENTO MUNICIPAL JAYACO</t>
  </si>
  <si>
    <t>AYUNTAMIENTO MUNICIPAL ARROYO TORO MASIPEDRO</t>
  </si>
  <si>
    <t>AYUNTAMIENTO MUNICIPAL LA SALVIA - LOS QUEMADOS</t>
  </si>
  <si>
    <t>AYUNTAMIENTO MUNICIPAL MANABAO</t>
  </si>
  <si>
    <t>AYUNTAMIENTO MUNICIPAL VILLA MAGANTE</t>
  </si>
  <si>
    <t>AYUNTAMIENTO MUNICIPAL JAYA</t>
  </si>
  <si>
    <t>AYUNTAMIENTO MUNICIPAL DON ANTONIO GUZMAN FERNANDEZ</t>
  </si>
  <si>
    <t>AYUNTAMIENTO MUNICIPAL BARRAQUITO</t>
  </si>
  <si>
    <t>AYUNTAMIENTO MUNICIPAL EL AGUACATE</t>
  </si>
  <si>
    <t>AYUNTAMIENTO MUNICIPAL COMEDERO ARRIBA</t>
  </si>
  <si>
    <t>AYUNTAMIENTO MUNICIPAL CABALLERO</t>
  </si>
  <si>
    <t>AYUNTAMIENTO MUNICIPAL HERNANDO ALONZO</t>
  </si>
  <si>
    <t>AYUNTAMIENTO MUNICIPAL ARROYO AL MEDIO</t>
  </si>
  <si>
    <t>AYUNTAMIENTO MUNICIPAL CANCA LA PIEDRA</t>
  </si>
  <si>
    <t>AYUNTAMIENTO MUNICIPAL LAS PALOMAS</t>
  </si>
  <si>
    <t>AYUNTAMIENTO MUNICIPAL GUAYABAL ( Puñal )</t>
  </si>
  <si>
    <t>AYUNTAMIENTO MUNICIPAL CANABACOA</t>
  </si>
  <si>
    <t>AYUNTAMIENTO MUNICIPAL MAIMON ( Puerto Plata )</t>
  </si>
  <si>
    <t>AYUNTAMIENTO MUNICIPAL RIO GRANDE</t>
  </si>
  <si>
    <t>AYUNTAMIENTO MUNICIPAL EL ESTRECHO</t>
  </si>
  <si>
    <t>AYUNTAMIENTO MUNICIPAL BOCA DE MAO</t>
  </si>
  <si>
    <t>AYUNTAMIENTO MUNICIPAL PARADERO</t>
  </si>
  <si>
    <t>AYUNTAMIENTO MUNICIPAL SANTIAGO DE LA CRUZ</t>
  </si>
  <si>
    <t>AYUNTAMIENTO MUNICIPAL GUALETE</t>
  </si>
  <si>
    <t>AYUNTAMIENTO MUNICIPAL BATEY CENTRAL</t>
  </si>
  <si>
    <t>AYUNTAMIENTO MUNICIPAL LA ZANJA</t>
  </si>
  <si>
    <t>AYUNTAMIENTO MUNICIPAL  EL PEÑON</t>
  </si>
  <si>
    <t>Corporación Dominicana de Empresas Eléctricas Estatales</t>
  </si>
  <si>
    <t>Senado de la Nación</t>
  </si>
  <si>
    <t>Comisión Presidencial Apoyo Desarrollo Provincial</t>
  </si>
  <si>
    <t>Un.Compras de Junta de Retiro de la PN</t>
  </si>
  <si>
    <t>Cuerpo Especializado de Seguridad Portuaria</t>
  </si>
  <si>
    <t>Programa de Fortalecimiento de la Gestión Comercio Exterior</t>
  </si>
  <si>
    <t>Centro de Capacitación en Política y Gestión Fiscal</t>
  </si>
  <si>
    <t>PROGRAMA DESARROLLO JUVENIL (SEE)</t>
  </si>
  <si>
    <t>Ministerio de Salud Pública y Asistencia Social</t>
  </si>
  <si>
    <t>Ministerio de Deportes, Educación Física y Recreación</t>
  </si>
  <si>
    <t>SET - Unidad Coordinadora de Proyecto UCP</t>
  </si>
  <si>
    <t>Dirección General de Ganadería</t>
  </si>
  <si>
    <t>Oficina para el Reordenamiento del Transporte</t>
  </si>
  <si>
    <t>Ministerio de Turismo</t>
  </si>
  <si>
    <t>Departamento de Compras INAGUJA</t>
  </si>
  <si>
    <t>Ministerio de Cultura</t>
  </si>
  <si>
    <t>Departamento de Compras Coord. Fr Gabinete</t>
  </si>
  <si>
    <t>SEESCT-Departamento de Compras</t>
  </si>
  <si>
    <t>Ministerio de Economía, Planificación y Desarrollo</t>
  </si>
  <si>
    <t>SUPREMA CORTE JUSTICIA - PROG CONSOLIDACION JURISDICCION INMOBILIARIA</t>
  </si>
  <si>
    <t>Junta Central Electoral</t>
  </si>
  <si>
    <t>Camara de Cuentas de la República</t>
  </si>
  <si>
    <t>Instituto Dominicano de las Telecomunicaciones</t>
  </si>
  <si>
    <t>Dirección General de Aduanas y Puertos</t>
  </si>
  <si>
    <t>Dirección General Impuestos Internos</t>
  </si>
  <si>
    <t>Junta de Aviación Civil</t>
  </si>
  <si>
    <t>Tesorería de la Seguridad Social</t>
  </si>
  <si>
    <t>Empresa de Generación Hidroélectrica Dominicana</t>
  </si>
  <si>
    <t>SO</t>
  </si>
  <si>
    <t>Sorteo de Obras</t>
  </si>
  <si>
    <t>N</t>
  </si>
  <si>
    <t>O</t>
  </si>
  <si>
    <t>Obra</t>
  </si>
  <si>
    <t>000001</t>
  </si>
  <si>
    <t>Ministerio de Relaciones Exteriores</t>
  </si>
  <si>
    <t>CAYETANO GERMOSEN</t>
  </si>
  <si>
    <t>18</t>
  </si>
  <si>
    <t>PUERTO PLATA</t>
  </si>
  <si>
    <t>02</t>
  </si>
  <si>
    <t>REGION CIBAO SUR</t>
  </si>
  <si>
    <t>11000000</t>
  </si>
  <si>
    <t>Materiales de Minerales y Tejidos y de Plantas y Animales no Comestibles</t>
  </si>
  <si>
    <t>SECRETARIA ADMINISTRATIVA</t>
  </si>
  <si>
    <t>VICEMINISTERIO ADMINISTRATIVO Y FINANCIERO</t>
  </si>
  <si>
    <t>MINISTERIO DE MEDIO AMBIENTE. Y REC. NAT.</t>
  </si>
  <si>
    <t>MINISTERIO DE EDUCACION SUPERIOR</t>
  </si>
  <si>
    <t>INSTITUTO DE INNOVACION EN BIOTECNOLOGIA E INDUSTRIA</t>
  </si>
  <si>
    <t>INSTITUTO NACIONAL DE AGUA POTABLE Y ALCANTARILLADO (INAPA)</t>
  </si>
  <si>
    <t>COMISION PRESIDENCIAL DE DESARROLLO PROVINCIAL</t>
  </si>
  <si>
    <t>PLAN SOCIAL DE LA PRESIDENCIA</t>
  </si>
  <si>
    <t>INSTITUTO ESPECIALIZADO DE CAPACITACION SUPERIOR, P. N.</t>
  </si>
  <si>
    <t>INSTITUTO CARTOGRÁFICO MILITAR DE LAS FF. AA.</t>
  </si>
  <si>
    <t>OFICINA COORDINADORA DE PROYECTO INTERNACIONAL        OFI</t>
  </si>
  <si>
    <t>VICEMINISTERIO DE LA GARANTIA DE LA CALIDAD DE LA ATENCION</t>
  </si>
  <si>
    <t>DIRECCION GENERAL DE GANADERIA</t>
  </si>
  <si>
    <t>REMEDIACION AMBIENTAL MINA PUEBLO VIEJO</t>
  </si>
  <si>
    <t>INDUSTRIA NACIONAL DE LA AGUJA (INAGUJA)</t>
  </si>
  <si>
    <t>POLICIA AMBIENTAL</t>
  </si>
  <si>
    <t>OFICINA NACIONAL DE ADMINISTRACION Y PERSONAL (ONAP)</t>
  </si>
  <si>
    <t>DIRECCION GENERAL DE IMPUESTOS INTERNOS(DGII)</t>
  </si>
  <si>
    <t>COLECTOR DE IMPUESTOS INTERNOS</t>
  </si>
  <si>
    <t>METEOROLOGIA</t>
  </si>
  <si>
    <t>ALTAMIRA</t>
  </si>
  <si>
    <t>BANI</t>
  </si>
  <si>
    <t>BANICA</t>
  </si>
  <si>
    <t>SANTA CRUZ DE BARAHONA</t>
  </si>
  <si>
    <t>BAYAGUANA</t>
  </si>
  <si>
    <t>BOHECHIO</t>
  </si>
  <si>
    <t>CABRAL</t>
  </si>
  <si>
    <t>CABRERA</t>
  </si>
  <si>
    <t>CAMBITA GARABITOS</t>
  </si>
  <si>
    <t>CASTAÑUELAS</t>
  </si>
  <si>
    <t>CASTILLO</t>
  </si>
  <si>
    <t>CEVICOS</t>
  </si>
  <si>
    <t>CONSUELO</t>
  </si>
  <si>
    <t>CONSTANZA</t>
  </si>
  <si>
    <t>COTUI</t>
  </si>
  <si>
    <t>DUVERGE</t>
  </si>
  <si>
    <t>EL CERCADO</t>
  </si>
  <si>
    <t>EL FACTOR</t>
  </si>
  <si>
    <t>EL LLANO</t>
  </si>
  <si>
    <t>SANTA CRUZ DEL SEYBO</t>
  </si>
  <si>
    <t>COMENDADOR</t>
  </si>
  <si>
    <t>EL VALLE</t>
  </si>
  <si>
    <t>ENRIQUILLO</t>
  </si>
  <si>
    <t>ESTEBANIA</t>
  </si>
  <si>
    <t>FANTINO</t>
  </si>
  <si>
    <t>GALVAN</t>
  </si>
  <si>
    <t>GASPAR HERNANDEZ</t>
  </si>
  <si>
    <t>GUANANICO</t>
  </si>
  <si>
    <t>GUAYABAL ( Azua )</t>
  </si>
  <si>
    <t>GUAYMATE</t>
  </si>
  <si>
    <t>GUAYUBIN</t>
  </si>
  <si>
    <t>HATO MAYOR</t>
  </si>
  <si>
    <t>SALVALEON DE HIGUEY</t>
  </si>
  <si>
    <t>HONDO VALLE</t>
  </si>
  <si>
    <t>HOSTOS</t>
  </si>
  <si>
    <t>IMBERT</t>
  </si>
  <si>
    <t>JAMAO AL NORTE</t>
  </si>
  <si>
    <t>JANICO</t>
  </si>
  <si>
    <t>JARABACOA</t>
  </si>
  <si>
    <t>JIMA ABAJO</t>
  </si>
  <si>
    <t>JIMANI</t>
  </si>
  <si>
    <t>JOSE CONTRERAS</t>
  </si>
  <si>
    <t>JUAN DE HERRERA</t>
  </si>
  <si>
    <t>JUAN SANTIAGO</t>
  </si>
  <si>
    <t>LA DESCUBIERTA</t>
  </si>
  <si>
    <t>LAGUNA NISIBON</t>
  </si>
  <si>
    <t>LAGUNA SALADA</t>
  </si>
  <si>
    <t>LA CUEVA</t>
  </si>
  <si>
    <t>LA OTRA BANDA</t>
  </si>
  <si>
    <t>LOS CACAOS</t>
  </si>
  <si>
    <t>LAS CHARCAS</t>
  </si>
  <si>
    <t>LAS SALINAS</t>
  </si>
  <si>
    <t>LAS GUARANAS</t>
  </si>
  <si>
    <t>LAS MATAS DE FARFAN</t>
  </si>
  <si>
    <t>LAS MATAS DE SANTA CRUZ</t>
  </si>
  <si>
    <t>LAS YAYAS DE VIAJAMA</t>
  </si>
  <si>
    <t>LAS TERRENAS</t>
  </si>
  <si>
    <t>LA ROMANA</t>
  </si>
  <si>
    <t>LICEY AL MEDIO</t>
  </si>
  <si>
    <t>LOMA DE CABRERA</t>
  </si>
  <si>
    <t>VILLA LOS ALMACIGOS</t>
  </si>
  <si>
    <t>LOS HIDALGOS</t>
  </si>
  <si>
    <t>SAN JOSE DE LOS LLANOS</t>
  </si>
  <si>
    <t>LOS RIOS</t>
  </si>
  <si>
    <t>LUPERON</t>
  </si>
  <si>
    <t>MAIMON</t>
  </si>
  <si>
    <t>MELLA</t>
  </si>
  <si>
    <t>MICHES</t>
  </si>
  <si>
    <t>MONCION</t>
  </si>
  <si>
    <t>MONSEÑOR NOUEL ( Bonao )</t>
  </si>
  <si>
    <t>SAN FERNANDO DE MONTE CRISTI</t>
  </si>
  <si>
    <t>MONTE PLATA</t>
  </si>
  <si>
    <t>NAGUA</t>
  </si>
  <si>
    <t>NEYBA</t>
  </si>
  <si>
    <t>NIZAO</t>
  </si>
  <si>
    <t>OVIEDO</t>
  </si>
  <si>
    <t>PADRE LAS CASAS</t>
  </si>
  <si>
    <t>PARAISO</t>
  </si>
  <si>
    <t>PARTIDO</t>
  </si>
  <si>
    <t>PEDERNALES</t>
  </si>
  <si>
    <t>PEDRO GARCIA</t>
  </si>
  <si>
    <t>PEDRO SANTANA</t>
  </si>
  <si>
    <t>PEPILLO SALCEDO</t>
  </si>
  <si>
    <t>PERALTA</t>
  </si>
  <si>
    <t>PIMENTEL</t>
  </si>
  <si>
    <t>PIEDRA BLANCA</t>
  </si>
  <si>
    <t>POLO</t>
  </si>
  <si>
    <t>POSTRER RIO</t>
  </si>
  <si>
    <t>SAN FELIPE DE PUERTO PLATA</t>
  </si>
  <si>
    <t>QUISQUEYA</t>
  </si>
  <si>
    <t>RAMON SANTANA</t>
  </si>
  <si>
    <t>RESTAURACION</t>
  </si>
  <si>
    <t>RIO SAN JUAN</t>
  </si>
  <si>
    <t>SABANA DE LA MAR</t>
  </si>
  <si>
    <t>SABANA GRANDE DE BOYA</t>
  </si>
  <si>
    <t>SABANA GRANDE DE PALENQUE</t>
  </si>
  <si>
    <t>SABANA IGLESIA</t>
  </si>
  <si>
    <t>SABANA LARGA</t>
  </si>
  <si>
    <t>SABANA YEGUA</t>
  </si>
  <si>
    <t>SALCEDO</t>
  </si>
  <si>
    <t>SANTA BARBARA DE SAMANA</t>
  </si>
  <si>
    <t>SANCHEZ</t>
  </si>
  <si>
    <t>SAN CRISTOBAL</t>
  </si>
  <si>
    <t>SAN FRANCISCO DE MACORIS</t>
  </si>
  <si>
    <t>SAN GREGORIO  DE NIGUA</t>
  </si>
  <si>
    <t>SAN IGNACIO DE SABANETA ( Santiago Rodriguez )</t>
  </si>
  <si>
    <t>SAN JOSE DE LAS MATAS</t>
  </si>
  <si>
    <t>SAN JOSE DE OCOA</t>
  </si>
  <si>
    <t>SAN JUAN DE LA MAGUANA</t>
  </si>
  <si>
    <t>SAN RAFAEL DEL YUMA</t>
  </si>
  <si>
    <t>SAN VICTOR</t>
  </si>
  <si>
    <t>SOSUA</t>
  </si>
  <si>
    <t>TABARA ARRIBA</t>
  </si>
  <si>
    <t>TAMAYO</t>
  </si>
  <si>
    <t>TAMBORIL</t>
  </si>
  <si>
    <t>TENARES</t>
  </si>
  <si>
    <t>UVILLA</t>
  </si>
  <si>
    <t>SANTA CRUZ DE MAO</t>
  </si>
  <si>
    <t>VALLEJUELO</t>
  </si>
  <si>
    <t>VICENTE NOBLE</t>
  </si>
  <si>
    <t>VILLA ALTAGRACIA</t>
  </si>
  <si>
    <t>VILLA BISONO</t>
  </si>
  <si>
    <t>VILLA GONZALEZ</t>
  </si>
  <si>
    <t>VILLA ISABELA</t>
  </si>
  <si>
    <t>VILLA JARAGUA</t>
  </si>
  <si>
    <t>VILLA RIVA</t>
  </si>
  <si>
    <t>VILLA TAPIA</t>
  </si>
  <si>
    <t>VILLA VASQUEZ</t>
  </si>
  <si>
    <t>YAGUATE</t>
  </si>
  <si>
    <t>YAMASA</t>
  </si>
  <si>
    <t>PUEBLO VIEJO</t>
  </si>
  <si>
    <t>EL PINO</t>
  </si>
  <si>
    <t>RANCHO ARRIBA</t>
  </si>
  <si>
    <t>PERALVILLO</t>
  </si>
  <si>
    <t>MATANZAS</t>
  </si>
  <si>
    <t>VILLA FUNDACION</t>
  </si>
  <si>
    <t>SABANA BUEY</t>
  </si>
  <si>
    <t>BAITOA</t>
  </si>
  <si>
    <t>LA CIENAGA ( San Jose de Ocoa )</t>
  </si>
  <si>
    <t>RIO LIMPIO</t>
  </si>
  <si>
    <t>TIREO ARRIBA</t>
  </si>
  <si>
    <t>AGUA SANTA DEL YUNA</t>
  </si>
  <si>
    <t>AMIAMA GOMEZ</t>
  </si>
  <si>
    <t>AMINA</t>
  </si>
  <si>
    <t>ANGELINA</t>
  </si>
  <si>
    <t>ARROYO BARRIL</t>
  </si>
  <si>
    <t>ARROYO CANO</t>
  </si>
  <si>
    <t>ARROYO DULCE</t>
  </si>
  <si>
    <t>ARROYO SALADO</t>
  </si>
  <si>
    <t>BAORUCO</t>
  </si>
  <si>
    <t>BARRO ARRIBA</t>
  </si>
  <si>
    <t>BATISTA</t>
  </si>
  <si>
    <t>BAYAHIBE</t>
  </si>
  <si>
    <t>BELLOSO</t>
  </si>
  <si>
    <t>BLANCO</t>
  </si>
  <si>
    <t>BOCA DE CACHON</t>
  </si>
  <si>
    <t>BOCA DE YUMA</t>
  </si>
  <si>
    <t>BOYA</t>
  </si>
  <si>
    <t>BUENA VISTA</t>
  </si>
  <si>
    <t>CABARETE</t>
  </si>
  <si>
    <t>CANA CHAPETON</t>
  </si>
  <si>
    <t>CANCA LA REYNA</t>
  </si>
  <si>
    <t>CANOA</t>
  </si>
  <si>
    <t>CAÑONGO</t>
  </si>
  <si>
    <t>CAPOTILLO</t>
  </si>
  <si>
    <t>CATALINA</t>
  </si>
  <si>
    <t>CENOVI</t>
  </si>
  <si>
    <t>CHIRINO</t>
  </si>
  <si>
    <t>CRISTO REY DE GUARAGUAO</t>
  </si>
  <si>
    <t>CRISTOBAL</t>
  </si>
  <si>
    <t>CRUCE DE GUAYACANES</t>
  </si>
  <si>
    <t>CUMAYASA</t>
  </si>
  <si>
    <t>DON JUAN</t>
  </si>
  <si>
    <t>EL CACHON</t>
  </si>
  <si>
    <t>EL CAIMITO</t>
  </si>
  <si>
    <t>EL CARRETON</t>
  </si>
  <si>
    <t>EL CARRIL</t>
  </si>
  <si>
    <t>EL CEDRO ( Jobero )</t>
  </si>
  <si>
    <t>EL HIGUERITO</t>
  </si>
  <si>
    <t>EL LIMON (Jimani)</t>
  </si>
  <si>
    <t>EL LIMON (Samana)</t>
  </si>
  <si>
    <t>EL LIMON (Villa Gonzalez)</t>
  </si>
  <si>
    <t>EL PALMAR</t>
  </si>
  <si>
    <t>EL PINAR</t>
  </si>
  <si>
    <t>EL POZO</t>
  </si>
  <si>
    <t>EL PUEBLECITO</t>
  </si>
  <si>
    <t>EL PUERTO</t>
  </si>
  <si>
    <t>EL RANCHITO</t>
  </si>
  <si>
    <t>EL ROSARIO (Pueblo Viejo)</t>
  </si>
  <si>
    <t>EL ROSARIO (San Juan de la Maguana)</t>
  </si>
  <si>
    <t>EL RUBIO</t>
  </si>
  <si>
    <t>EL YAQUE</t>
  </si>
  <si>
    <t>ESTERO HONDO</t>
  </si>
  <si>
    <t>FONDO NEGRO</t>
  </si>
  <si>
    <t>FUNDACION</t>
  </si>
  <si>
    <t>GANADERO PROYECTO 2C</t>
  </si>
  <si>
    <t>GAUTIER</t>
  </si>
  <si>
    <t>GONZALO</t>
  </si>
  <si>
    <t>GUATAPANAL</t>
  </si>
  <si>
    <t>GUAYABAL (Postrel Rio)</t>
  </si>
  <si>
    <t>GUAYABO DULCE</t>
  </si>
  <si>
    <t>GUERRA</t>
  </si>
  <si>
    <t>HATILLO PALMA</t>
  </si>
  <si>
    <t>HATO DAMAS</t>
  </si>
  <si>
    <t>HATO DEL PADRE</t>
  </si>
  <si>
    <t>HATO DEL YAQUE</t>
  </si>
  <si>
    <t>HATO VIEJO</t>
  </si>
  <si>
    <t>JAIBON (Laguna Salada)</t>
  </si>
  <si>
    <t>JAIBON (Pueblo Nuevo)</t>
  </si>
  <si>
    <t>JAMAO AFUERA</t>
  </si>
  <si>
    <t>JAQUIMEYES</t>
  </si>
  <si>
    <t>JICOME</t>
  </si>
  <si>
    <t>JOBA ARRIBA</t>
  </si>
  <si>
    <t>JOSE FRANCISCO PEÑA GOMEZ</t>
  </si>
  <si>
    <t>JUAN ADRIAN</t>
  </si>
  <si>
    <t>JUAN LOPEZ</t>
  </si>
  <si>
    <t>JUANCHO</t>
  </si>
  <si>
    <t>JUMA BEJUCAL</t>
  </si>
  <si>
    <t>JUNCALITO</t>
  </si>
  <si>
    <t>LA BIJA</t>
  </si>
  <si>
    <t>LA CALETA</t>
  </si>
  <si>
    <t>LA CANELA</t>
  </si>
  <si>
    <t>LA CAYA</t>
  </si>
  <si>
    <t>LA CIENEGA ( Barahona )</t>
  </si>
  <si>
    <t>LA COLONIA</t>
  </si>
  <si>
    <t>LA CUCHILLA</t>
  </si>
  <si>
    <t>LA CUESTA</t>
  </si>
  <si>
    <t>LA ENTRADA</t>
  </si>
  <si>
    <t>LA ISABELA</t>
  </si>
  <si>
    <t>LA JAIBA</t>
  </si>
  <si>
    <t>LA ORTEGA</t>
  </si>
  <si>
    <t>LA PEÑA</t>
  </si>
  <si>
    <t>LA SIEMBRA</t>
  </si>
  <si>
    <t>LA VICTORIA</t>
  </si>
  <si>
    <t>LAS BARIAS ( Bani )</t>
  </si>
  <si>
    <t>LAS CAÑITAS - ELUPINA CORDERO</t>
  </si>
  <si>
    <t>LAS CLAVELLINAS</t>
  </si>
  <si>
    <t>LAS COLES</t>
  </si>
  <si>
    <t>LAS GALERAS</t>
  </si>
  <si>
    <t>LAS GORDAS</t>
  </si>
  <si>
    <t>LAS LAGUNAS ( Padre Las Casas )</t>
  </si>
  <si>
    <t>LAS LAGUNAS ABAJO ( Moca )</t>
  </si>
  <si>
    <t>LAS PLACETAS</t>
  </si>
  <si>
    <t>LAS TARANAS</t>
  </si>
  <si>
    <t>LOS BOTADOS</t>
  </si>
  <si>
    <t>LOS JOVILLOS</t>
  </si>
  <si>
    <t>LOS PATOS</t>
  </si>
  <si>
    <t>LOS TOROS</t>
  </si>
  <si>
    <t>MAIZAL</t>
  </si>
  <si>
    <t>MAJAGUAL</t>
  </si>
  <si>
    <t>MANUEL BUENO</t>
  </si>
  <si>
    <t>MATA PALACIO</t>
  </si>
  <si>
    <t>MATAYAYA</t>
  </si>
  <si>
    <t>MEDINA</t>
  </si>
  <si>
    <t>MONSERRAT</t>
  </si>
  <si>
    <t>MONTE DE LA JAGUA</t>
  </si>
  <si>
    <t>NAVAS</t>
  </si>
  <si>
    <t>NIZAO - LAS AUYAMAS</t>
  </si>
  <si>
    <t>NUEVO BRAZIL</t>
  </si>
  <si>
    <t>PALMAR ARRIBA</t>
  </si>
  <si>
    <t>PALMAR DE OCOA</t>
  </si>
  <si>
    <t>PALO ALTO</t>
  </si>
  <si>
    <t>PALO VERDE</t>
  </si>
  <si>
    <t>PAYA</t>
  </si>
  <si>
    <t>PEDRO BRAND</t>
  </si>
  <si>
    <t>PEDRO CORTO</t>
  </si>
  <si>
    <t>PESCADERIA</t>
  </si>
  <si>
    <t>PIZARRETE</t>
  </si>
  <si>
    <t>PLATANAL</t>
  </si>
  <si>
    <t>PROYECTO 4</t>
  </si>
  <si>
    <t>QUITA CORAZA</t>
  </si>
  <si>
    <t>QUITA SUEÑO</t>
  </si>
  <si>
    <t>RINCON</t>
  </si>
  <si>
    <t>RIO VERDE ARRIBA</t>
  </si>
  <si>
    <t>SABANA ALTA</t>
  </si>
  <si>
    <t>SABANA DE YASICA</t>
  </si>
  <si>
    <t>SABANA DEL PUERTO</t>
  </si>
  <si>
    <t>SABANA GRANDE DE HOSTOS</t>
  </si>
  <si>
    <t>SABANA LARGA ( Elias Piña )</t>
  </si>
  <si>
    <t>SABANETA</t>
  </si>
  <si>
    <t>SABINA</t>
  </si>
  <si>
    <t>SAN FRANCISCO DE JACAGUA</t>
  </si>
  <si>
    <t>SAN JOSE DE LAS MATANZAS</t>
  </si>
  <si>
    <t>SAN JOSE DEL PUERTO</t>
  </si>
  <si>
    <t>SAN LUIS</t>
  </si>
  <si>
    <t>SANTANA ( Nizao )</t>
  </si>
  <si>
    <t>SANTANA  (Tamayo)</t>
  </si>
  <si>
    <t>TABARA ABAJO</t>
  </si>
  <si>
    <t>VENGAN A VER</t>
  </si>
  <si>
    <t>VERAGUA</t>
  </si>
  <si>
    <t>VILLA DE MONTELLANO</t>
  </si>
  <si>
    <t>VILLA DE PEDRO SANCHEZ</t>
  </si>
  <si>
    <t>VILLA ELISA</t>
  </si>
  <si>
    <t>VILLA HERMOSA</t>
  </si>
  <si>
    <t>VILLA LA MATA</t>
  </si>
  <si>
    <t>VILLA SOMBRERO</t>
  </si>
  <si>
    <t>VILLA SONADOR</t>
  </si>
  <si>
    <t>VILLARPANDO</t>
  </si>
  <si>
    <t>YASICA ARRIBA</t>
  </si>
  <si>
    <t>YERBA BUENA</t>
  </si>
  <si>
    <t>PUÑAL</t>
  </si>
  <si>
    <t>GUAYACANES</t>
  </si>
  <si>
    <t>PANTOJA</t>
  </si>
  <si>
    <t>PARMAREJO</t>
  </si>
  <si>
    <t>LA GUAYIGA</t>
  </si>
  <si>
    <t>LA CUABA</t>
  </si>
  <si>
    <t>EL LIMONAR</t>
  </si>
  <si>
    <t>NARANJAL</t>
  </si>
  <si>
    <t>LAS BARIAS - LA ESTANCIA (Azua)</t>
  </si>
  <si>
    <t>BARRERAS</t>
  </si>
  <si>
    <t>DOÑA EMMA BALAGUER</t>
  </si>
  <si>
    <t>LAS LOMAS</t>
  </si>
  <si>
    <t>CLAVELLINA (Azua)</t>
  </si>
  <si>
    <t>PUERTO VIEJO - LOS NEGROS</t>
  </si>
  <si>
    <t>MONTE BONITO</t>
  </si>
  <si>
    <t>LOS FRIOS</t>
  </si>
  <si>
    <t>HATO NUEVO CORTES</t>
  </si>
  <si>
    <t>PROYECTO GANADERO 2C</t>
  </si>
  <si>
    <t>LA JAGUA</t>
  </si>
  <si>
    <t>GUANITO ( San Juan de la Managua )</t>
  </si>
  <si>
    <t>LAS CHARCAS DE MARIA NOVA</t>
  </si>
  <si>
    <t>LAS MAGUANAS HATO NUEVO</t>
  </si>
  <si>
    <t>CARRERA DE YEGUAS</t>
  </si>
  <si>
    <t>JINOVA</t>
  </si>
  <si>
    <t>JORGILLO</t>
  </si>
  <si>
    <t>GUAYABO</t>
  </si>
  <si>
    <t>SABANA CRUZ</t>
  </si>
  <si>
    <t>SABANA HIGUERO</t>
  </si>
  <si>
    <t>RANCHO DE LA GUARDIA</t>
  </si>
  <si>
    <t>GUANITO ( El Llano )</t>
  </si>
  <si>
    <t>LA GUAZARA</t>
  </si>
  <si>
    <t>CABEZA DE TORO</t>
  </si>
  <si>
    <t>MINA</t>
  </si>
  <si>
    <t>SANTA BARBARA EL 6</t>
  </si>
  <si>
    <t>EL SALADO</t>
  </si>
  <si>
    <t>BATEY 8</t>
  </si>
  <si>
    <t>CALETA ( La Romana )</t>
  </si>
  <si>
    <t>SAN FRANCISCO VICENTILLO</t>
  </si>
  <si>
    <t>SANTA LUCIA</t>
  </si>
  <si>
    <t>GINA</t>
  </si>
  <si>
    <t>VERON</t>
  </si>
  <si>
    <t>JAYACO</t>
  </si>
  <si>
    <t>ARROYO TORO MASIPEDRO</t>
  </si>
  <si>
    <t>LA SALVIA - LOS QUEMADOS</t>
  </si>
  <si>
    <t>MANABAO</t>
  </si>
  <si>
    <t>VILLA MAGANTE</t>
  </si>
  <si>
    <t>JAYA</t>
  </si>
  <si>
    <t>DON ANTONIO GUZMAN FERNANDEZ</t>
  </si>
  <si>
    <t>BARRAQUITO</t>
  </si>
  <si>
    <t>EL AGUACATE</t>
  </si>
  <si>
    <t>COMEDERO ARRIBA</t>
  </si>
  <si>
    <t>CABALLERO</t>
  </si>
  <si>
    <t>HERNANDO ALONZO</t>
  </si>
  <si>
    <t>ARROYO AL MEDIO</t>
  </si>
  <si>
    <t>CANCA LA PIEDRA</t>
  </si>
  <si>
    <t>LAS PALOMAS</t>
  </si>
  <si>
    <t>GUAYABAL (Puñal)</t>
  </si>
  <si>
    <t>CANABACOA</t>
  </si>
  <si>
    <t>MAIMON (Puerto Plata)</t>
  </si>
  <si>
    <t>RIO GRANDE</t>
  </si>
  <si>
    <t>EL ESTRECHO</t>
  </si>
  <si>
    <t>BOCA DE MAO</t>
  </si>
  <si>
    <t>PARADERO</t>
  </si>
  <si>
    <t>SANTIAGO DE LA CRUZ</t>
  </si>
  <si>
    <t>GUALETE</t>
  </si>
  <si>
    <t>BATEY CENTRAL</t>
  </si>
  <si>
    <t>LA ZANJA</t>
  </si>
  <si>
    <t>EL PEÑON</t>
  </si>
  <si>
    <t>PRODEV-ATN/OC-10258-D.R.</t>
  </si>
  <si>
    <t>Cámara de diputados</t>
  </si>
  <si>
    <t>GOBERNACION DE EDIFICIO. J.P. D.</t>
  </si>
  <si>
    <t>IDIH, CREPOL, MUPOL</t>
  </si>
  <si>
    <t>SERVICIO PROTECCION AMBIENTAL DEFENSA MEDIO AMBIENTE Y RECURSOS NAT.</t>
  </si>
  <si>
    <t>Consejo Nacional de Frontera</t>
  </si>
  <si>
    <t>Dirección General de Presupuesto</t>
  </si>
  <si>
    <t>Oficina Coordinadora Proyecto Internacional KFW</t>
  </si>
  <si>
    <t>Consejo Presidencial del SIDA</t>
  </si>
  <si>
    <t>DEPTO. JURIDICO - SET</t>
  </si>
  <si>
    <t>Ministerio de Agricultura</t>
  </si>
  <si>
    <t>Oficina Tecnica de Tránsito Terrestre</t>
  </si>
  <si>
    <t>Ministerio de la Mujer</t>
  </si>
  <si>
    <t>Departamento de Compras Protección Ambiental</t>
  </si>
  <si>
    <t>Dirección Gral. Ordenamiento Desarrollo Territorial</t>
  </si>
  <si>
    <t>Instituto Dominicano de Aviación Civíl</t>
  </si>
  <si>
    <t>CD</t>
  </si>
  <si>
    <t>B</t>
  </si>
  <si>
    <t>000002</t>
  </si>
  <si>
    <t>Direccion Gral de Contabilidad Gubernamental</t>
  </si>
  <si>
    <t>CÁMARA DE DIPUTADOS</t>
  </si>
  <si>
    <t>25</t>
  </si>
  <si>
    <t>SANTIAGO</t>
  </si>
  <si>
    <t>03</t>
  </si>
  <si>
    <t>REGION CIBAO NORDESTE</t>
  </si>
  <si>
    <t>12000000</t>
  </si>
  <si>
    <t>Productos químicos incluyendo los bio-químicos y gases industriales</t>
  </si>
  <si>
    <t>DIRECCION DE INFORMACION Y PRENSA DE LA PRESIDENCIA</t>
  </si>
  <si>
    <t>COMUNIDAD DIGNA</t>
  </si>
  <si>
    <t>DIRECCION GENERAL DE MIGRACION</t>
  </si>
  <si>
    <t>INSTITUTO ESPECIALIZADO DE CAPACITACION SUPERIOR</t>
  </si>
  <si>
    <t>DIRECCION GENERAL DE ESCUELAS VOCACIONALES</t>
  </si>
  <si>
    <t>DIRECCION NACIONAL DE CATASTRO</t>
  </si>
  <si>
    <t>OFICINA COORDINADORA DE PROYECTO INTERNACIONAL OFI</t>
  </si>
  <si>
    <t>VICEMINISTERIO DE PLANIFICACION Y DESARROLLO</t>
  </si>
  <si>
    <t>DIRECCION GENERAL DE CONTROL DE PRECIOS</t>
  </si>
  <si>
    <t>VICEMINISTERIO DE PLANIFICACION</t>
  </si>
  <si>
    <t>CONSEJO NAC. PARA EL CAMBIO CLIMATICO Y MEC. DES. LIMPIO</t>
  </si>
  <si>
    <t>JUNTA DE RETIRO DE LA P.N</t>
  </si>
  <si>
    <t>INSTITUTO DE ALTOS ESTUDIOS DE LAS FUERZAS ARMADAS</t>
  </si>
  <si>
    <t>SERVICIOS DE PESCA</t>
  </si>
  <si>
    <t>TESORERIA NACIONAL</t>
  </si>
  <si>
    <t>OFICINA COORDINADORA DE PROYECTO INTERNACIONAL (KFW)   0003 -</t>
  </si>
  <si>
    <t>OFICINA METROPOLITANA DE SERV. DE AUTOBUSES (OMSA)</t>
  </si>
  <si>
    <t>SECRETARIA DE ESTADO DE HACIENDA (OBLIGACIONES DEL TESORO)</t>
  </si>
  <si>
    <t>CUERPO DE BOMBEROS DE STO DGO ESTE</t>
  </si>
  <si>
    <t>TESORERIA NACIONAL (TN)</t>
  </si>
  <si>
    <t>Instituto Nacional de Bienestar Magisterial</t>
  </si>
  <si>
    <t>Oficina Ejecutora Consejo Nac. Personas Envejecientes</t>
  </si>
  <si>
    <t>Unidad Coordinadora de Cuerpo de bomberos</t>
  </si>
  <si>
    <t>Colegio Nuestra Sr. del Perpetuo Socorro</t>
  </si>
  <si>
    <t>Dirección General de Pasaportes</t>
  </si>
  <si>
    <t>Dirección Gral de Contabilidad Gubernamental</t>
  </si>
  <si>
    <t>Oficina Coordinadora Proyecto Internacional</t>
  </si>
  <si>
    <t>Departamento de Compras OAS</t>
  </si>
  <si>
    <t>Ministerio deTrabajo</t>
  </si>
  <si>
    <t>Dir Gral Embellecimiento Ave., Carret y Cruzada Cívica</t>
  </si>
  <si>
    <t>Ministerio de Medio Ambiente</t>
  </si>
  <si>
    <t>Unidad Análisis Económico y Social (UAES-CNC)</t>
  </si>
  <si>
    <t>Departamento de Compras SAC</t>
  </si>
  <si>
    <t>CMC</t>
  </si>
  <si>
    <t>000003</t>
  </si>
  <si>
    <t>Ministerio de la Juventud</t>
  </si>
  <si>
    <t>13</t>
  </si>
  <si>
    <t>LA VEGA</t>
  </si>
  <si>
    <t>04</t>
  </si>
  <si>
    <t>REGION CIBAO NOROESTE</t>
  </si>
  <si>
    <t>13000000</t>
  </si>
  <si>
    <t>Resina y Colofonia y Caucho y Espuma y Película y Materiales Elastoméricos</t>
  </si>
  <si>
    <t>CENTRO DE INFORMACION GUBERNAMENTAL (CIG)</t>
  </si>
  <si>
    <t>IDIH</t>
  </si>
  <si>
    <t>FOMENTO Y PRODUCCION CUNARIA</t>
  </si>
  <si>
    <t>ADMINISTRACION GENERAL DE BIENES NACIONALES</t>
  </si>
  <si>
    <t>OFICINA COORDINADORA DE PROYECTO INTERNACIONAL (KFW) 0003 -</t>
  </si>
  <si>
    <t>OFICINA PARA EL REORDENAMIENTO DEL TRANSPORTE</t>
  </si>
  <si>
    <t>DIRECCION GENERAL DE MINERIA</t>
  </si>
  <si>
    <t>CONSEJO NACIONAL DE COMPETITIVIDAD</t>
  </si>
  <si>
    <t>GABINETE DE LA POLITICA MEDIO-AMBIENTAL</t>
  </si>
  <si>
    <t>RESERVA DE LA POLICIA NACIONAL</t>
  </si>
  <si>
    <t>INSTITUTO MILITAR DE LOS DERECHOS HUMANOS</t>
  </si>
  <si>
    <t>DIRECCION GENERAL DE POLITICAS Y LEG. TRIB. ( EXONERACIONES)</t>
  </si>
  <si>
    <t>VICEMINISTERIO DE SALUD COLECTIVA</t>
  </si>
  <si>
    <t>DIRECCIÓN GENERAL DE MINERÍA</t>
  </si>
  <si>
    <t>DIRECCION GENERAL DE ORDENAMIENTO Y DESARROLLO TERRITORIAL</t>
  </si>
  <si>
    <t>DIRECCION GENERAL DE METEOROLOGIA</t>
  </si>
  <si>
    <t>DEPTO. PUBLICIDAD- SETUR</t>
  </si>
  <si>
    <t>Instituto Nacional de Administración Pública</t>
  </si>
  <si>
    <t>Instituto de Seguridad Social de la PN</t>
  </si>
  <si>
    <t>Programa de Capacitación Profesional de las Fuerzas Armadas</t>
  </si>
  <si>
    <t>Comisión Nac Negociaciones Comerciales</t>
  </si>
  <si>
    <t>Dirección General de Catastro Nacional</t>
  </si>
  <si>
    <t>Ministerio de Educación</t>
  </si>
  <si>
    <t>Departamento de Compras OSC</t>
  </si>
  <si>
    <t>Oficina Metropolitana de Servicios de Autobuses OMSA</t>
  </si>
  <si>
    <t>Ministerio de Administración Pública</t>
  </si>
  <si>
    <t>Servicios Meteorológicos del IDAC</t>
  </si>
  <si>
    <t>LPR</t>
  </si>
  <si>
    <t>000004</t>
  </si>
  <si>
    <t>Ministerio de Hacienda</t>
  </si>
  <si>
    <t>24</t>
  </si>
  <si>
    <t>SANCHEZ RAMIREZ</t>
  </si>
  <si>
    <t>05</t>
  </si>
  <si>
    <t>REGION VALDESIA</t>
  </si>
  <si>
    <t>14000000</t>
  </si>
  <si>
    <t>Materiales y Productos de Papel</t>
  </si>
  <si>
    <t>GOBERNACION DE OFICINAS GUBERNAMENTALES</t>
  </si>
  <si>
    <t>COMISION PRESIDENCIAL DE DESARROLLO BARRIAL</t>
  </si>
  <si>
    <t>SEGURIDAD TURISTICA</t>
  </si>
  <si>
    <t>DIRECCON GENERAL DE NORMAS Y SISTEMAS DE CALIDAD</t>
  </si>
  <si>
    <t>DIRECCION GENERAL DE COOPERACION MULTILATERAL</t>
  </si>
  <si>
    <t>MINISTERIO DE LA PRESIDENCIA</t>
  </si>
  <si>
    <t>HOSPITAL CENTRAL DE LAS FUERZAS  ARMADAS</t>
  </si>
  <si>
    <t>CONSEJO PRESIDENCIAL DEL SIDA (COPRESIDA)</t>
  </si>
  <si>
    <t>SERVICIOS TECNICOS DE TRANSPORTE TERRESTRE (OTTT)</t>
  </si>
  <si>
    <t>CUERPO DE BOMBERO DE STO DGO OESTE</t>
  </si>
  <si>
    <t>Comisión Presidencial Apoyo Desarrollo Barrial</t>
  </si>
  <si>
    <t>Viceministerio Adm MIYP</t>
  </si>
  <si>
    <t>Dirección Logística Región Norte</t>
  </si>
  <si>
    <t>Programa de Administración Financiera Integrada</t>
  </si>
  <si>
    <t>Departamento de Compras OAP</t>
  </si>
  <si>
    <t>Dirección Gral. Cooperación Multilateral</t>
  </si>
  <si>
    <t>CP</t>
  </si>
  <si>
    <t>000005</t>
  </si>
  <si>
    <t>Ministerio de Obras Publicas y Comunicaciones</t>
  </si>
  <si>
    <t>28</t>
  </si>
  <si>
    <t>MONSENOR NOUEL</t>
  </si>
  <si>
    <t>06</t>
  </si>
  <si>
    <t>REGION ENRIQUILLO</t>
  </si>
  <si>
    <t>15000000</t>
  </si>
  <si>
    <t>Combustibles, Aditivos para combustibles, Lubricantes y Materiales Anticorrosivos</t>
  </si>
  <si>
    <t>BONAO</t>
  </si>
  <si>
    <t>GOBERNACION DEL EDIFICIO JUAN PABLO DUARTE</t>
  </si>
  <si>
    <t>CONSEJO NACIONAL DE DISCAPACIDAD</t>
  </si>
  <si>
    <t>SERVICIOS DE TRANSITO METROPOLITANO</t>
  </si>
  <si>
    <t>HOSPITAL CENTRAL DE LAS FUERZAS ARMADAS</t>
  </si>
  <si>
    <t>DIREC. DE DESARROLLO Y FORT. DE LOS SERV. REG. DE SALUD</t>
  </si>
  <si>
    <t>COORDINACION DE LA COOPERACION INTERNACIONAL</t>
  </si>
  <si>
    <t>ADMINISTRACION FINANCIERA DE LOS SUBSIDIOS SOCIALES (ADSS)</t>
  </si>
  <si>
    <t>ESCUELA DE GRAD. DE EDUC. SUP. (GENERAL JUAN P. DUARTE DIEZ E.N)</t>
  </si>
  <si>
    <t>DIRECCIÓN GENERAL DE CONTABILIDAD GUBERNAMENTAL</t>
  </si>
  <si>
    <t>VICEMINISTERIO DE ASISTENCIA SOCIAL</t>
  </si>
  <si>
    <t>CUERPO DE BOMBEROS DEL DISTRITO NACIONAL</t>
  </si>
  <si>
    <t>PRENSA Y COMUNICACIONES</t>
  </si>
  <si>
    <t>Fondo Dominicano Preinversión (FONDOPREI)</t>
  </si>
  <si>
    <t>Dirección General de Migración</t>
  </si>
  <si>
    <t>Fomento y Producción Cunaria</t>
  </si>
  <si>
    <t>Dirección General de Políticas y Legislación</t>
  </si>
  <si>
    <t>Oficina Nacional de Estadísticas</t>
  </si>
  <si>
    <t>PE</t>
  </si>
  <si>
    <t>Proceso de Excepción</t>
  </si>
  <si>
    <t>000006</t>
  </si>
  <si>
    <t>Procuraduria General de la Republica</t>
  </si>
  <si>
    <t>DUARTE</t>
  </si>
  <si>
    <t>07</t>
  </si>
  <si>
    <t>REGION EL VALLE</t>
  </si>
  <si>
    <t>20000000</t>
  </si>
  <si>
    <t>Maquinaria de minería y perforación de pozos y accesorios</t>
  </si>
  <si>
    <t>PROGRAMA SOLIDARIDAD</t>
  </si>
  <si>
    <t>INSTITUTO DE SEGURIDAD SOCIAL DE LA P. N.</t>
  </si>
  <si>
    <t>INSTITUTO CARTOGRAFICO MILITAR DE LAS FF. AA.</t>
  </si>
  <si>
    <t>CENTRO DE CAPACITACION EN POLIT. Y GESTION FISCAL</t>
  </si>
  <si>
    <t>COMEDORES ECONOMICOS</t>
  </si>
  <si>
    <t>HOSPITAL CENTRAL DE LA POLICIA NACIONAL</t>
  </si>
  <si>
    <t>DIRECCION GENERAL DE CREDITO PUBLICO</t>
  </si>
  <si>
    <t>CAPACITACION, ANALISIS Y ESTUDIOS ESTADISTICOS</t>
  </si>
  <si>
    <t>CUERPO DE BOMBEROS DE BOCA CHICA</t>
  </si>
  <si>
    <t>Comunidad Digna</t>
  </si>
  <si>
    <t>Instituto de Altos Estudios de las Fuerzas Armadas</t>
  </si>
  <si>
    <t>Oficina para el Ordenador Fondos Europeos (ONFED)</t>
  </si>
  <si>
    <t>000007</t>
  </si>
  <si>
    <t>Direccion Gral. Contrataciones Publicas</t>
  </si>
  <si>
    <t>MINISTERIO DE  INTERIOR Y POLICIA</t>
  </si>
  <si>
    <t>14</t>
  </si>
  <si>
    <t>MARIA TRINIDAD SANCHEZ</t>
  </si>
  <si>
    <t>08</t>
  </si>
  <si>
    <t>REGION YUMA</t>
  </si>
  <si>
    <t>21000000</t>
  </si>
  <si>
    <t>Maquinaria y Accesorios para Agricultura, Pesca, Silvicultura y Fauna.</t>
  </si>
  <si>
    <t>CAPACITACION</t>
  </si>
  <si>
    <t>DIRECCION GENERAL DE LAS RESERVAS DE LAS FF. AA. Y P. N.</t>
  </si>
  <si>
    <t>CONSEJO NACIONAL DE REFORMA DEL ESTADO</t>
  </si>
  <si>
    <t>LIGA MUNICIPAL DOMINICANA OBRAS AYUNTAMIENTOS</t>
  </si>
  <si>
    <t>Sistema Unico de Beneficiarios (SIUBEN)</t>
  </si>
  <si>
    <t>Hospital General de la Policía Nacional</t>
  </si>
  <si>
    <t>Dirección Nacional Pesca (Servicios de Pesca)</t>
  </si>
  <si>
    <t>Tesorería Nacional</t>
  </si>
  <si>
    <t>000032</t>
  </si>
  <si>
    <t>Concurso y Sorteo-MOPC</t>
  </si>
  <si>
    <t>19</t>
  </si>
  <si>
    <t>HERMANAS MIRABAL</t>
  </si>
  <si>
    <t>REGION HIGUAMO</t>
  </si>
  <si>
    <t>22000000</t>
  </si>
  <si>
    <t>Maquinaria y Accesorios para Construcción y Edificación</t>
  </si>
  <si>
    <t>DIRECCION DE INFORMACION Y PROGRAMACION ESTRATEGICA (DIAPE)</t>
  </si>
  <si>
    <t>SISTEMA UNICO DE BENEFICIARIO (SIUBEN)</t>
  </si>
  <si>
    <t>CIRCULO DEPORTIVO DE LAS FF. AA. Y P.N.</t>
  </si>
  <si>
    <t>DIRECCION GENERAL DE DESARROLLO DE LA COMUNIDAD</t>
  </si>
  <si>
    <t>DIRECICION DE LOGISTICA DE LAS FF.AA. (REGION NORTE)</t>
  </si>
  <si>
    <t>DIRECCION GENERAL  DE PRESUPUESTO</t>
  </si>
  <si>
    <t>ADMINISTRACION Y PERSONAL</t>
  </si>
  <si>
    <t>CUERPO DE BOMBERO DE STO DGO NORTE</t>
  </si>
  <si>
    <t>TEST1</t>
  </si>
  <si>
    <t>TEST2</t>
  </si>
  <si>
    <t>CENTRO DE CAPACITACION EN POLITICA Y GESTION FISCAL -CAPGEFI-</t>
  </si>
  <si>
    <t>Fondo de Promoción de Iniciativas Comunitarias</t>
  </si>
  <si>
    <t>Instituto Especializado de Educación Superior de la Policia Nacional</t>
  </si>
  <si>
    <t>Instituto Militar de Educación Superior</t>
  </si>
  <si>
    <t>Administración General Bienes Nacionales</t>
  </si>
  <si>
    <t>000048</t>
  </si>
  <si>
    <t>Direccion Gral. de Equipos y Transporte</t>
  </si>
  <si>
    <t>20</t>
  </si>
  <si>
    <t>SAMANA</t>
  </si>
  <si>
    <t>10</t>
  </si>
  <si>
    <t>23000000</t>
  </si>
  <si>
    <t>Maquinaria y Accesorios de Fabricación y Transformación Industrial</t>
  </si>
  <si>
    <t>DIRECCION GENERAL DE CONTABILIDAD GUBERNAMENTAL</t>
  </si>
  <si>
    <t>DIRECCION GENERAL DE DESARROLLO FRONTERIZO</t>
  </si>
  <si>
    <t>SERVICIO MILITAR VOLUNTARIO</t>
  </si>
  <si>
    <t>CENTRO DE CAPACITACIÓN EN POLIT. Y GESTION FISCAL</t>
  </si>
  <si>
    <t>OFICINA NACIONAL DE ESTADISTICAS (ONE)</t>
  </si>
  <si>
    <t>DIRECCIÓN GENERAL DE ADUANAS</t>
  </si>
  <si>
    <t>QQQ</t>
  </si>
  <si>
    <t>RRR</t>
  </si>
  <si>
    <t>Superintendencia de Pensiones</t>
  </si>
  <si>
    <t>Autoridad Metropolitana de Transporte</t>
  </si>
  <si>
    <t>Cuartel General Administrativo</t>
  </si>
  <si>
    <t>Dirección Gral. Contrataciones Públicas</t>
  </si>
  <si>
    <t>000122</t>
  </si>
  <si>
    <t>Administracion General Bienes Nacionales</t>
  </si>
  <si>
    <t>24000000</t>
  </si>
  <si>
    <t>Maquinaria, Accesorios y Suministros para Manejo, Acondicionamiento y Almacenamiento de Materiales</t>
  </si>
  <si>
    <t>FONDO DE PROMOCION DE INICIATIVAS COMUNITARIAS</t>
  </si>
  <si>
    <t>DIRECCION GENERAL DE PRESUPUESTO</t>
  </si>
  <si>
    <t>SERVICIOS DE SUPERVISION DE VIGILANCIA PRIVADA</t>
  </si>
  <si>
    <t>SUBSECRETARIA TECNICA ADMINISTRATIVA (SSETA)</t>
  </si>
  <si>
    <t>CONTABILIDAD DEL GOBIERNO DOMINICANO</t>
  </si>
  <si>
    <t>Consejo Nacional de Competitividad</t>
  </si>
  <si>
    <t>Ministerio de la Presidencia</t>
  </si>
  <si>
    <t>Reserva de la Policía Nacional</t>
  </si>
  <si>
    <t>Academia Militar Batalla de las Carreras</t>
  </si>
  <si>
    <t>000131</t>
  </si>
  <si>
    <t>Ministerio de Economia</t>
  </si>
  <si>
    <t>15</t>
  </si>
  <si>
    <t>MONTE CRISTI</t>
  </si>
  <si>
    <t>25000000</t>
  </si>
  <si>
    <t>Vehículos Comerciales, Militares y Particulares, Accesorios y Componentes</t>
  </si>
  <si>
    <t>COMISION DE REFORMA Y MODERNIZACION DE LAS FF. AA.</t>
  </si>
  <si>
    <t>SEGURIDAD REGIÓN FRONTERIZA F. A (SESFRONT)</t>
  </si>
  <si>
    <t>DIRECCION GENERAL DE PENSIONES Y JUBILACIONES</t>
  </si>
  <si>
    <t>COMISION NACIONAL DE ETICA Y COMBATE A LA CORRUPCION</t>
  </si>
  <si>
    <t>Consejo Nacional de la Seguridad Social</t>
  </si>
  <si>
    <t>Dirección General de Desarrollo Comunidad</t>
  </si>
  <si>
    <t>Seguridad Turística (POLITUR)</t>
  </si>
  <si>
    <t>Dirección General de Escuelas Vocacionales de las FFAA</t>
  </si>
  <si>
    <t>000132</t>
  </si>
  <si>
    <t>Senado de la Nacion</t>
  </si>
  <si>
    <t>VILLA MONTALVO</t>
  </si>
  <si>
    <t>26</t>
  </si>
  <si>
    <t>SANTIAGO RODRIGUEZ</t>
  </si>
  <si>
    <t>26000000</t>
  </si>
  <si>
    <t>Maquinaria y Accesorios para Generación y Distribución de Energía</t>
  </si>
  <si>
    <t>SAN IGNACIO DE SABANETA</t>
  </si>
  <si>
    <t>SEGURIDAD REGION FRONTERIZA F. A (CESFRONT)</t>
  </si>
  <si>
    <t>SEGURIDAD REGIÓNAL</t>
  </si>
  <si>
    <t>Centro de Información Gubernamental</t>
  </si>
  <si>
    <t>Consejo Nacional de Discapacitados</t>
  </si>
  <si>
    <t>Superintendencia de Vigilancia y Seguridad Privada</t>
  </si>
  <si>
    <t>000133</t>
  </si>
  <si>
    <t>Camara de diputados</t>
  </si>
  <si>
    <t>27</t>
  </si>
  <si>
    <t>VALVERDE</t>
  </si>
  <si>
    <t>27000000</t>
  </si>
  <si>
    <t>Herramientas y Maquinaria en General</t>
  </si>
  <si>
    <t>MAO</t>
  </si>
  <si>
    <t>PROGRAMA DE EDUCACION Y CAPACITACION PROFESIONAL F. A. Y P. N.</t>
  </si>
  <si>
    <t>COMANDO CONJUNTO NORTE</t>
  </si>
  <si>
    <t>PROGRAMA DE MEDICAMENTOS ESENCIALES</t>
  </si>
  <si>
    <t>Ministerio de Obras Públicas y Comunicaciones</t>
  </si>
  <si>
    <t>Dirección de Inf. Analisis y Prog. Estratégica</t>
  </si>
  <si>
    <t>Fuerza Aérea Dominicana</t>
  </si>
  <si>
    <t>000134</t>
  </si>
  <si>
    <t>Ministerio Administrativo de la Presidencia</t>
  </si>
  <si>
    <t>BISONO</t>
  </si>
  <si>
    <t>AZUA</t>
  </si>
  <si>
    <t>30000000</t>
  </si>
  <si>
    <t>Componentes y Suministros de Fabricación, Estructuras, Obras y Construcciones</t>
  </si>
  <si>
    <t>PROGRAMA DE EDUCACIÓN Y CAPACITACIÓN PROFESIONAL F. A. Y P. N.</t>
  </si>
  <si>
    <t>Instituto Tecnológico de las Américas</t>
  </si>
  <si>
    <t>Dirección de Información y Prensa</t>
  </si>
  <si>
    <t>000135</t>
  </si>
  <si>
    <t>Direccion de Informacion y Prensa</t>
  </si>
  <si>
    <t>MINISTERIO DE EDUCACIÓN</t>
  </si>
  <si>
    <t>17</t>
  </si>
  <si>
    <t>PERAVIA</t>
  </si>
  <si>
    <t>31000000</t>
  </si>
  <si>
    <t>Componentes y Suministros de Fabricación</t>
  </si>
  <si>
    <t>CUERPOS ESPECIALIZADOS DE SEGURIDAD PORTUARIA</t>
  </si>
  <si>
    <t>CONSEJO PARA LA NINEZ Y LA ADOLESCENCIA</t>
  </si>
  <si>
    <t>CERSS - Programa de Apoyo a la Reforma del Sector Salud 2</t>
  </si>
  <si>
    <t>GOBERNACION OFICINA GUBERNAMENTAL</t>
  </si>
  <si>
    <t>Plan Social FFAA</t>
  </si>
  <si>
    <t>000136</t>
  </si>
  <si>
    <t>Centro de Informacion Gubernamental</t>
  </si>
  <si>
    <t>MINISTERIO DE SALUD PÚBLICA Y ASISTENCIA SOCIAL</t>
  </si>
  <si>
    <t>21</t>
  </si>
  <si>
    <t>32000000</t>
  </si>
  <si>
    <t>Componentes y Suministros Electrónicos</t>
  </si>
  <si>
    <t>ACADEMIA MILITAR DE LAS FF AA</t>
  </si>
  <si>
    <t>INSTITUTO TECNOLOGICO DE LAS AMERICAS (ITLAS)</t>
  </si>
  <si>
    <t>Instituto Nacional de formación Técnico Profesional</t>
  </si>
  <si>
    <t>Departamento de Compras Gabinete de Medio ambiente</t>
  </si>
  <si>
    <t>Ministerio de las Fuerzas Armadas</t>
  </si>
  <si>
    <t>000137</t>
  </si>
  <si>
    <t>31</t>
  </si>
  <si>
    <t>39000000</t>
  </si>
  <si>
    <t>Suministros, componentes y accesorios eléctricos y de iluminación</t>
  </si>
  <si>
    <t>COMISION DE REFORMA Y MODERNIZACIÓN DE LAS  FF. AA.</t>
  </si>
  <si>
    <t>INSTITUTO DE PROTECCION DE LOS DERECHOS DEL CONSUMIDOR</t>
  </si>
  <si>
    <t>Dirección General de Servicios Tecnológicos-FFAA</t>
  </si>
  <si>
    <t>Programa de Mercado Laboral y Transferencia Social</t>
  </si>
  <si>
    <t>Comisión Permanente para la Reforma y Modernización FFAA</t>
  </si>
  <si>
    <t>000138</t>
  </si>
  <si>
    <t>BAHORUCO</t>
  </si>
  <si>
    <t>40000000</t>
  </si>
  <si>
    <t>Sistemas, Equipos y Componentes de Distribución y Acondicionamiento</t>
  </si>
  <si>
    <t>NEIBA</t>
  </si>
  <si>
    <t>CUERPO ESPECIALIZADO DE SEGURIDAD DEL METRO</t>
  </si>
  <si>
    <t>Instituto Dominicano de Seguro Social</t>
  </si>
  <si>
    <t>Gabinete Política Medio Ambiental de la Presidencia</t>
  </si>
  <si>
    <t>Hospital Ramón de Lara FFAA</t>
  </si>
  <si>
    <t>000139</t>
  </si>
  <si>
    <t>Contraloria Gral de la Republica</t>
  </si>
  <si>
    <t>ZONA URBANA</t>
  </si>
  <si>
    <t>BARAHONA</t>
  </si>
  <si>
    <t>41000000</t>
  </si>
  <si>
    <t>Equipo de Laboratorio, Medida, Observación y Comprobación</t>
  </si>
  <si>
    <t>Programa de Medicamentos Esenciales PROMESE / CAL</t>
  </si>
  <si>
    <t>Oficina de IngenierosSupervisorea de Obras del Estado B&amp;S</t>
  </si>
  <si>
    <t>DIRECCION GENERAL DE DRAGAS, PRESAS Y BALIZAMIENTO MG</t>
  </si>
  <si>
    <t>000140</t>
  </si>
  <si>
    <t>PU¥AL</t>
  </si>
  <si>
    <t>INDEPENDENCIA</t>
  </si>
  <si>
    <t>42000000</t>
  </si>
  <si>
    <t>Equipo, Accesorios y Suministros Médicos</t>
  </si>
  <si>
    <t>COMANDO CONJUNTO METROPOLITANO</t>
  </si>
  <si>
    <t>CÍRCULO DEPORTIVO DE LAS FF. AA. Y P.N.</t>
  </si>
  <si>
    <t>MISPAS - Programa de Apoyo a la Reforma del Sector Salud</t>
  </si>
  <si>
    <t>Dirección Gral. de Desarrollo Fronterizo</t>
  </si>
  <si>
    <t>Circulo Deportivo de las FFAA y PN</t>
  </si>
  <si>
    <t>000141</t>
  </si>
  <si>
    <t>VILLA GONZÁLEZ</t>
  </si>
  <si>
    <t>16</t>
  </si>
  <si>
    <t>43000000</t>
  </si>
  <si>
    <t>Telecomunicaciones y radiodifusión de tecnología de la información</t>
  </si>
  <si>
    <t>Instituto Nacional del Tabaco (INTABACO)</t>
  </si>
  <si>
    <t>Administración Financiera de Subsidios Sociales</t>
  </si>
  <si>
    <t>Astilleros Navales</t>
  </si>
  <si>
    <t>000142</t>
  </si>
  <si>
    <t>ELIAS PINA</t>
  </si>
  <si>
    <t>44000000</t>
  </si>
  <si>
    <t>Equipo, Accesorios y Suministros de Oficina</t>
  </si>
  <si>
    <t>COMANDO CONJUNTO ESTE</t>
  </si>
  <si>
    <t>PAFI 2 - Programa Administración Financiera Integrado</t>
  </si>
  <si>
    <t>Gabinete de Coordinación de Políticas Sociales</t>
  </si>
  <si>
    <t>Servicio Militar voluntario FFAA</t>
  </si>
  <si>
    <t>000143</t>
  </si>
  <si>
    <t>Direccion General de Migracion</t>
  </si>
  <si>
    <t>PROCURADURÍA GRAL. DE LA REP.</t>
  </si>
  <si>
    <t>22</t>
  </si>
  <si>
    <t>SAN JUAN</t>
  </si>
  <si>
    <t>45000000</t>
  </si>
  <si>
    <t>Equipo y Suministros de Imprenta, Fotográficos y Audiovisuales</t>
  </si>
  <si>
    <t>COMANDO CONJUNTO SUR</t>
  </si>
  <si>
    <t>000144</t>
  </si>
  <si>
    <t>MINISTERIO DE LA  MUJER</t>
  </si>
  <si>
    <t>EL SEIBO</t>
  </si>
  <si>
    <t>46000000</t>
  </si>
  <si>
    <t>Equipos y Suministros de Defensa, Orden Público, Protección y Seguridad</t>
  </si>
  <si>
    <t>CDEEE-UEP</t>
  </si>
  <si>
    <t>Comedores Económicos</t>
  </si>
  <si>
    <t>Instituto Militar Derechos Humanos y Derecho Internacional Humanitario</t>
  </si>
  <si>
    <t>000145</t>
  </si>
  <si>
    <t>Instituto Especializado de Educacion Superior de la Policia Nacional</t>
  </si>
  <si>
    <t>11</t>
  </si>
  <si>
    <t>LA ALTAGRACIA</t>
  </si>
  <si>
    <t>47000000</t>
  </si>
  <si>
    <t>Equipo y Suministros de limpieza</t>
  </si>
  <si>
    <t>HIGUEY</t>
  </si>
  <si>
    <t>ASISTENCIA TECNICA DEL GOB. CHINA TAIWAN AL GOB. DOMINICANO</t>
  </si>
  <si>
    <t>Plan Asistencia Social de la Presidencia</t>
  </si>
  <si>
    <t>Hospital Central de las FFAA</t>
  </si>
  <si>
    <t>000146</t>
  </si>
  <si>
    <t>Seguridad Turistica (POLITUR)</t>
  </si>
  <si>
    <t>12</t>
  </si>
  <si>
    <t>48000000</t>
  </si>
  <si>
    <t>Maquinaria, Equipo y Suministros para la Industria de Servicios</t>
  </si>
  <si>
    <t>UNIDAD EJECUTORA PROYECTO IIBI</t>
  </si>
  <si>
    <t>Instituto Cartográfico Militar</t>
  </si>
  <si>
    <t>000147</t>
  </si>
  <si>
    <t>Hospital General de la Policia Nacional</t>
  </si>
  <si>
    <t>23</t>
  </si>
  <si>
    <t>49000000</t>
  </si>
  <si>
    <t>Equipos, suministros y accesorios deportivos y recreativos</t>
  </si>
  <si>
    <t>GABINETE DE COORDINACION DE POLITICAS SOCIALES (PROYECTO ANDALUCIA)</t>
  </si>
  <si>
    <t>Instituto de Seguridad Social FFAA</t>
  </si>
  <si>
    <t>000148</t>
  </si>
  <si>
    <t>MINISTERIO  DE EDUCACION SUPERIOR  CIENCIA Y  TECNOLOGIA</t>
  </si>
  <si>
    <t>29</t>
  </si>
  <si>
    <t>50000000</t>
  </si>
  <si>
    <t>Alimentos, Bebidas y Tabaco</t>
  </si>
  <si>
    <t>DIRECCION GENERAL DE LAS RESERVAS DE LAS FUERZAS ARMADAS</t>
  </si>
  <si>
    <t>000149</t>
  </si>
  <si>
    <t>MINISTERIO DE ECONOMIA, PLANIFICACION Y DESARROLLO</t>
  </si>
  <si>
    <t>LA MATA</t>
  </si>
  <si>
    <t>30</t>
  </si>
  <si>
    <t>51000000</t>
  </si>
  <si>
    <t>Medicamentos y Productos Farmacéuticos</t>
  </si>
  <si>
    <t>AYUNTAMIENTO SANTIAGO DE LOS CABALLEROS</t>
  </si>
  <si>
    <t>Seguridad Región Fronteriza FFAA y PN</t>
  </si>
  <si>
    <t>000150</t>
  </si>
  <si>
    <t>Reserva de la Policia Nacional</t>
  </si>
  <si>
    <t>MINISTERIO DE ADMINISTRACION PUBLICA (SEAP)</t>
  </si>
  <si>
    <t>52000000</t>
  </si>
  <si>
    <t>Muebles, Accesorios, Electrodomésticos y Productos Electrónicos de Consumo</t>
  </si>
  <si>
    <t>Programa de Inversión Sector Social</t>
  </si>
  <si>
    <t>000151</t>
  </si>
  <si>
    <t>Hospital Ramon de Lara FFAA</t>
  </si>
  <si>
    <t>32</t>
  </si>
  <si>
    <t>SANTO DOMINGO</t>
  </si>
  <si>
    <t>53000000</t>
  </si>
  <si>
    <t>Ropa, Maletas y Productos de Aseo Personal</t>
  </si>
  <si>
    <t>DEPTO. ADMINISTRATIVO MINISTERIO DE AGRICULTURA</t>
  </si>
  <si>
    <t>000152</t>
  </si>
  <si>
    <t>88</t>
  </si>
  <si>
    <t>Multi Regional</t>
  </si>
  <si>
    <t>54000000</t>
  </si>
  <si>
    <t>Productos para Relojería, Joyería y Gemas</t>
  </si>
  <si>
    <t>0002</t>
  </si>
  <si>
    <t>DEPARTAMENTO DE INGENIERIA</t>
  </si>
  <si>
    <t>000153</t>
  </si>
  <si>
    <t>CÁMARA DE CUENTAS</t>
  </si>
  <si>
    <t>55000000</t>
  </si>
  <si>
    <t>Productos Publicados</t>
  </si>
  <si>
    <t>000154</t>
  </si>
  <si>
    <t>Direccion General de Escuelas Vocacionales de las FFAA</t>
  </si>
  <si>
    <t>TRIBUNAL SUPERIOR  ELECTORAL ( TSE)</t>
  </si>
  <si>
    <t>ARENOSO</t>
  </si>
  <si>
    <t>56000000</t>
  </si>
  <si>
    <t>Muebles y mobiliario</t>
  </si>
  <si>
    <t>PAIGEFP Ministerio Administración de Publica</t>
  </si>
  <si>
    <t>000155</t>
  </si>
  <si>
    <t>Fomento y Produccion Cunaria</t>
  </si>
  <si>
    <t>ADMINISTRACION DE  DEUDA PUBLICA Y ACTIVOS FINANCIEROS</t>
  </si>
  <si>
    <t>60000000</t>
  </si>
  <si>
    <t>Instrumentos musicales, juegos, juguetes, artesanía y equipamiento, material, accesorios y suministros para educación</t>
  </si>
  <si>
    <t>Ayuntamiento Municipal Concepción de la Vega</t>
  </si>
  <si>
    <t>000156</t>
  </si>
  <si>
    <t>ADMINISTACION DE OBLIGACIONES DEL TESORO NACIONAL</t>
  </si>
  <si>
    <t>70000000</t>
  </si>
  <si>
    <t>Servicios de Contratación Agrícola, Pesquera, Forestal y de Fauna</t>
  </si>
  <si>
    <t>Fondo Patrimonial para las Empresas Reformadas</t>
  </si>
  <si>
    <t>000157</t>
  </si>
  <si>
    <t>VILLA RIVAS</t>
  </si>
  <si>
    <t>MULTIPROVINCIAL - REGION VALDESIA</t>
  </si>
  <si>
    <t>71000000</t>
  </si>
  <si>
    <t>Servicios de Perforación de Minería, Petróleo y Gas</t>
  </si>
  <si>
    <t>Coorporación de Acueducto y Alcantarillado Moca</t>
  </si>
  <si>
    <t>000158</t>
  </si>
  <si>
    <t>Instituto Cartografico Militar</t>
  </si>
  <si>
    <t>MULTIREGIONAL</t>
  </si>
  <si>
    <t>72000000</t>
  </si>
  <si>
    <t>Servicios de Construcción y Mantenimiento</t>
  </si>
  <si>
    <t>Coorporación de Acueducto y Alcantarillado Pueto Plata</t>
  </si>
  <si>
    <t>000159</t>
  </si>
  <si>
    <t>Instituto Militar de Educacion Superior</t>
  </si>
  <si>
    <t>EUGENIO MARIA DE HOSTOS</t>
  </si>
  <si>
    <t>73000000</t>
  </si>
  <si>
    <t>Servicios de Producción y Fabricación Industrial</t>
  </si>
  <si>
    <t>Coorporación de Acueducto y Alcantarillado de la Romana</t>
  </si>
  <si>
    <t>000160</t>
  </si>
  <si>
    <t>76000000</t>
  </si>
  <si>
    <t>Servicios de Limpieza Industrial</t>
  </si>
  <si>
    <t>Centro de Exportación e Inversión de la Republica Dominicana</t>
  </si>
  <si>
    <t>000161</t>
  </si>
  <si>
    <t>77000000</t>
  </si>
  <si>
    <t>Servicios Medioambientales</t>
  </si>
  <si>
    <t>000162</t>
  </si>
  <si>
    <t>COMISIÓN PERMANTE DE HEFEMÉRIDES PATRIA</t>
  </si>
  <si>
    <t>HATO MAYOR DEL REY</t>
  </si>
  <si>
    <t>78000000</t>
  </si>
  <si>
    <t>Servicios de Transporte, Almacenaje y Correo</t>
  </si>
  <si>
    <t>ONE-FORTALECIMIENTO DEL SISTEMA ESTADISTICO NACIONAL BID 1676/OC-DR</t>
  </si>
  <si>
    <t>000163</t>
  </si>
  <si>
    <t>Comision Permanente para la Reforma y Modernizacion FFAA</t>
  </si>
  <si>
    <t>SANTA CRUZ DEL SEIBO</t>
  </si>
  <si>
    <t>80000000</t>
  </si>
  <si>
    <t>Servicios de Gestión, Profesionales de Empresa y Administrativos</t>
  </si>
  <si>
    <t>CASTANUELAS</t>
  </si>
  <si>
    <t>Ayuntamiento Municipal de Azua</t>
  </si>
  <si>
    <t>000164</t>
  </si>
  <si>
    <t>Seguridad Region Fronteriza FFAA y PN</t>
  </si>
  <si>
    <t>DIRECCION PROVINCIAL SAN JUAN</t>
  </si>
  <si>
    <t>MULTIPROVINCIAL - REGION ESTE</t>
  </si>
  <si>
    <t>81000000</t>
  </si>
  <si>
    <t>Ayuntamiento Santo Domingo Norte</t>
  </si>
  <si>
    <t>000165</t>
  </si>
  <si>
    <t>Programa de Capacitacion Profesional de las Fuerzas Armadas</t>
  </si>
  <si>
    <t>82000000</t>
  </si>
  <si>
    <t>Servicios Editoriales, de Diseño, Gráficos y de Bellas Artes</t>
  </si>
  <si>
    <t>Superintendencia de Salud y Riesgos Laborales</t>
  </si>
  <si>
    <t>000166</t>
  </si>
  <si>
    <t>99</t>
  </si>
  <si>
    <t>MULTIPROVINCIAL</t>
  </si>
  <si>
    <t>83000000</t>
  </si>
  <si>
    <t>Servicios Públicos y Servicios Relacionados con el Sector Público</t>
  </si>
  <si>
    <t>Ayuntamiento Santo Domingo Este</t>
  </si>
  <si>
    <t>000167</t>
  </si>
  <si>
    <t>BINACIONAL</t>
  </si>
  <si>
    <t>84000000</t>
  </si>
  <si>
    <t>Servicios Financieros y de Seguros</t>
  </si>
  <si>
    <t>PAIGFP - Ofic. Nacional de Estadíca</t>
  </si>
  <si>
    <t>000168</t>
  </si>
  <si>
    <t>Direccion Logistica Region Norte</t>
  </si>
  <si>
    <t>85000000</t>
  </si>
  <si>
    <t>Servicios Sanitarios</t>
  </si>
  <si>
    <t>SERVICIOS GENERALES - MINISTERIO DE MEDIO AMBIENTE</t>
  </si>
  <si>
    <t>000169</t>
  </si>
  <si>
    <t>CAJA DE AHORROS PARA OBREROS Y MONTE DE PIEDAD</t>
  </si>
  <si>
    <t>86000000</t>
  </si>
  <si>
    <t>Servicios Educativos y de Formación</t>
  </si>
  <si>
    <t>SEEPYD-REFORMA SECTOR AGUA-CAASD</t>
  </si>
  <si>
    <t>000170</t>
  </si>
  <si>
    <t>CENTRO DE DESARROLLO Y COMPETITIVIDAD INDUSTRIAL (PROINDUSTRIA)</t>
  </si>
  <si>
    <t>EL LIMON SAMANA</t>
  </si>
  <si>
    <t>90000000</t>
  </si>
  <si>
    <t>Servicios de Viajes, Alimentación, Alojamiento y Entretenimiento</t>
  </si>
  <si>
    <t>Instituto Postal Dominicano - INSPODOM</t>
  </si>
  <si>
    <t>000171</t>
  </si>
  <si>
    <t>Ejercito Nacional</t>
  </si>
  <si>
    <t>91000000</t>
  </si>
  <si>
    <t>Servicios Personales y Domésticos</t>
  </si>
  <si>
    <t>Empresa Distribuidora de Electricidad del Este, S.A.</t>
  </si>
  <si>
    <t>000172</t>
  </si>
  <si>
    <t>CONSEJO NACIONAL DE POBLACIÓN Y FAMILIA</t>
  </si>
  <si>
    <t>92000000</t>
  </si>
  <si>
    <t>Servicios de Defensa Nacional, Orden Público y Seguridad</t>
  </si>
  <si>
    <t>DEPARTAMENTO ADMINISTRATIVO DE RECURSOS EXTERNOS (DARE).</t>
  </si>
  <si>
    <t>000173</t>
  </si>
  <si>
    <t>Fuerza Aerea Dominicana</t>
  </si>
  <si>
    <t>COMISIÓN ADMINISTRATIVA AEROPORTUARIA</t>
  </si>
  <si>
    <t>93000000</t>
  </si>
  <si>
    <t>Servicios Políticos y de Asuntos Cívicos</t>
  </si>
  <si>
    <t>Empresa de Transmisión Eléctrica Dominicana</t>
  </si>
  <si>
    <t>000174</t>
  </si>
  <si>
    <t>Organizaciones y Clubes</t>
  </si>
  <si>
    <t>Unidad de Electrificación Rural y Suburbana</t>
  </si>
  <si>
    <t>000175</t>
  </si>
  <si>
    <t>Ministerio de Administracion Publica</t>
  </si>
  <si>
    <t>Fondo Patrimonial de las Empresas Reformadas FONPER</t>
  </si>
  <si>
    <t>000176</t>
  </si>
  <si>
    <t>Instituto Nacional de Administracion Publica</t>
  </si>
  <si>
    <t>Coorporación de Acueducto y Alcantarillado de Santiago</t>
  </si>
  <si>
    <t>000178</t>
  </si>
  <si>
    <t>Gabinete de Coordinacion de Politicas Sociales</t>
  </si>
  <si>
    <t>Instituto Nacional de Recursos HIdráulicos</t>
  </si>
  <si>
    <t>000179</t>
  </si>
  <si>
    <t>INSTITUTO PARA EL DESARROLLO DEL NOROESTE</t>
  </si>
  <si>
    <t>Instituto de Protección de los Derechos al Consumidor</t>
  </si>
  <si>
    <t>000180</t>
  </si>
  <si>
    <t>INSTITUTO NACIONAL DE RECURSOS HIDRAÚLICOS (INDRHI)</t>
  </si>
  <si>
    <t>LOS LLANOS</t>
  </si>
  <si>
    <t>INSTITUTO  NACIONAL AGUAS POTABLES Y ALCANTARILLADOS</t>
  </si>
  <si>
    <t>000181</t>
  </si>
  <si>
    <t>INSTITUTO PARA EL DESARROLLO DEL SUROESTE</t>
  </si>
  <si>
    <t>PEPILLO SALCEDO (MANZANILLO)</t>
  </si>
  <si>
    <t>Academia Aérea General Brigada Frank Andrés Felix Miranda</t>
  </si>
  <si>
    <t>000182</t>
  </si>
  <si>
    <t>Camara de Cuentas de la Republica</t>
  </si>
  <si>
    <t>JARDÍN BOTÁNICO</t>
  </si>
  <si>
    <t>VILLA VAZQUEZ</t>
  </si>
  <si>
    <t>AYUNTAMIENTO DISTRITO NACIONAL</t>
  </si>
  <si>
    <t>000183</t>
  </si>
  <si>
    <t>DIRECCION GENERAL DE DRAGAS</t>
  </si>
  <si>
    <t>SAN ANTONIO DE GUERRA</t>
  </si>
  <si>
    <t>SUBMINISTERIO DE INGENIERIA</t>
  </si>
  <si>
    <t>000185</t>
  </si>
  <si>
    <t>SUMINISTROS-CENTRO DE INFORMACION GUBERNAMENTAL</t>
  </si>
  <si>
    <t>0003</t>
  </si>
  <si>
    <t>Ayuntamiento Santo Domingo Oeste</t>
  </si>
  <si>
    <t>000187</t>
  </si>
  <si>
    <t>DEPARTAMENTO LEGAL</t>
  </si>
  <si>
    <t>Consolidación y Expansión Sistemas Informáticos y de Gestión SCJ</t>
  </si>
  <si>
    <t>000194</t>
  </si>
  <si>
    <t>PUBLICIDAD-CENTRO DE INFORMACION GUBERNAMENTAL</t>
  </si>
  <si>
    <t>UNIVERSIDAD AUTÓNOMA DE SANTO DOMINGO</t>
  </si>
  <si>
    <t>Oficina de Tratados Comerciales</t>
  </si>
  <si>
    <t>000195</t>
  </si>
  <si>
    <t>CORPORACION DOMINCANA DE EMPRESAS ELECTRICAS ESTATALES ( CDEEE)</t>
  </si>
  <si>
    <t>PARQUE ZOOLÓGICO NACIONAL</t>
  </si>
  <si>
    <t>Lotería Nacional</t>
  </si>
  <si>
    <t>000196</t>
  </si>
  <si>
    <t>Direccion General de Catastro Nacional</t>
  </si>
  <si>
    <t>000197</t>
  </si>
  <si>
    <t>Consejo Nacional de Reforma del Estado</t>
  </si>
  <si>
    <t>000198</t>
  </si>
  <si>
    <t>Gabinete Politica Medio Ambiental de la Presidencia</t>
  </si>
  <si>
    <t>Coorporación de Acueducto y Alcantarillado Sto. Dgo.</t>
  </si>
  <si>
    <t>000199</t>
  </si>
  <si>
    <t>Direccion de Inf. Analisis y Prog. Estrategica</t>
  </si>
  <si>
    <t>Apoyo al Programa Mercado Laborales y Transf. Sociales - Fase I</t>
  </si>
  <si>
    <t>000200</t>
  </si>
  <si>
    <t>Comedores Economicos</t>
  </si>
  <si>
    <t>OFICINA NACIONAL DE PROPIEDAD INDUSTRIAL</t>
  </si>
  <si>
    <t>Suprema Corte de Justicia</t>
  </si>
  <si>
    <t>000201</t>
  </si>
  <si>
    <t>Direccion Gral. de Desarrollo Fronterizo</t>
  </si>
  <si>
    <t>Departamento de Servicios Procuraduría Gral de la República</t>
  </si>
  <si>
    <t>000202</t>
  </si>
  <si>
    <t>Centro Educacion Medica de Amistad Dominico-Japonesa</t>
  </si>
  <si>
    <t>000203</t>
  </si>
  <si>
    <t>COMISIÓN NACIONAL DE ENERGÍA</t>
  </si>
  <si>
    <t>CUENTA ADMINISTRATIVA 010-390292-9</t>
  </si>
  <si>
    <t>000204</t>
  </si>
  <si>
    <t>Comision Presidencial Apoyo Desarrollo Barrial</t>
  </si>
  <si>
    <t>CUENTA PLAN DE REGULACION NACIONAL 010-249629-3</t>
  </si>
  <si>
    <t>000205</t>
  </si>
  <si>
    <t>GUAYABAL</t>
  </si>
  <si>
    <t>Proyecto Recuperación Emergencia y Gestion Riesgo Desastres Naturales</t>
  </si>
  <si>
    <t>000206</t>
  </si>
  <si>
    <t>Direccion General de Desarrollo Comunidad</t>
  </si>
  <si>
    <t>Jardín Botánico Nacional</t>
  </si>
  <si>
    <t>000207</t>
  </si>
  <si>
    <t>INSTITUTO DE DESARROLLO Y CRÉDITO COOPERATIVO</t>
  </si>
  <si>
    <t>BAJOS DE HAINA</t>
  </si>
  <si>
    <t>Universidad Autonoma de Santo Domingo</t>
  </si>
  <si>
    <t>000208</t>
  </si>
  <si>
    <t>Administracion Financiera de Subsidios Sociales</t>
  </si>
  <si>
    <t>Dirección de Información y Defensa Afiliados Seguridad Social</t>
  </si>
  <si>
    <t>000209</t>
  </si>
  <si>
    <t>Comision Presidencial Apoyo Desarrollo Provincial</t>
  </si>
  <si>
    <t>Instituto Nacional de Auxilios y Viviendas</t>
  </si>
  <si>
    <t>000210</t>
  </si>
  <si>
    <t>Fondo Especial para el Desarrollo Agropecuario</t>
  </si>
  <si>
    <t>000211</t>
  </si>
  <si>
    <t>Fondo de Promocion de Iniciativas Comunitarias</t>
  </si>
  <si>
    <t>CONSEJO NACIONAL DE ZONAS FRANCAS</t>
  </si>
  <si>
    <t>Banco Central de la Rep. Dom.</t>
  </si>
  <si>
    <t>000212</t>
  </si>
  <si>
    <t>Fondo Dominicano Preinversion (FONDOPREI)</t>
  </si>
  <si>
    <t>Consejo Estatal del Azucar</t>
  </si>
  <si>
    <t>000213</t>
  </si>
  <si>
    <t>Unidad Analisis Economico y Social (UAES-CNC)</t>
  </si>
  <si>
    <t>Comisionado Apoyo Reforma y Modernización de la Justicia</t>
  </si>
  <si>
    <t>000214</t>
  </si>
  <si>
    <t>Direccion Gral. Cooperacion Multilateral</t>
  </si>
  <si>
    <t>OFICINA SUPERVISORA DE OBRAS DEL ESTADO- LICITACIONES</t>
  </si>
  <si>
    <t>000215</t>
  </si>
  <si>
    <t>SAN GREGORIO DE NIGUA</t>
  </si>
  <si>
    <t>Servicio Nacional Erradicación Malaria</t>
  </si>
  <si>
    <t>000216</t>
  </si>
  <si>
    <t>Direccion Gral. Ordenamiento Desarrollo Territorial</t>
  </si>
  <si>
    <t>INSTITUTO DE FORMACION TECNICO PROFESIONAL  (INFOTEP )</t>
  </si>
  <si>
    <t>Oficina para el Reordenamiento del Transporte OPRET ATN-OC 11721-DR</t>
  </si>
  <si>
    <t>000217</t>
  </si>
  <si>
    <t>Direccion General de Presupuesto</t>
  </si>
  <si>
    <t>CORPORACION DOMICANA DE EMPRESAS ESTATALES (CORDE</t>
  </si>
  <si>
    <t>APORDOM (Autoridad Portuaria Dominicana)</t>
  </si>
  <si>
    <t>000218</t>
  </si>
  <si>
    <t>Oficina Nacional de Estadisticas</t>
  </si>
  <si>
    <t>Instituto de Innovación en Biotecnología e Industria</t>
  </si>
  <si>
    <t>000219</t>
  </si>
  <si>
    <t>Direccion General de Politicas y Legislacion</t>
  </si>
  <si>
    <t>0004</t>
  </si>
  <si>
    <t>Corporacion Estatal de Radio y Televisión (CERTV)</t>
  </si>
  <si>
    <t>000220</t>
  </si>
  <si>
    <t>Centro de Capacitacion en Politica y Gestion Fiscal</t>
  </si>
  <si>
    <t>Instituto Nacional de la Vivienda (INVI)</t>
  </si>
  <si>
    <t>000221</t>
  </si>
  <si>
    <t>Programa de Administracion Financiera Integrada</t>
  </si>
  <si>
    <t>Seguro Nacional de Salud (SENASA)</t>
  </si>
  <si>
    <t>000222</t>
  </si>
  <si>
    <t>Tesoreria Nacional</t>
  </si>
  <si>
    <t>Instituto Militar de Estudios Superiores Aeronáuticos</t>
  </si>
  <si>
    <t>000223</t>
  </si>
  <si>
    <t>Direccion General de Aduanas y Puertos</t>
  </si>
  <si>
    <t>Fondo para el Desarrollo del Transporte</t>
  </si>
  <si>
    <t>000224</t>
  </si>
  <si>
    <t>Direccion General Impuestos Internos</t>
  </si>
  <si>
    <t>PROYECTO  PROMOCION DERECHOS DE LA MUJER</t>
  </si>
  <si>
    <t>000225</t>
  </si>
  <si>
    <t>Ministerio de Deportes</t>
  </si>
  <si>
    <t>Programa de Fortalecimiento Dirección General de Impuestos Internos</t>
  </si>
  <si>
    <t>000226</t>
  </si>
  <si>
    <t>Radio Emisora Cultural</t>
  </si>
  <si>
    <t>000227</t>
  </si>
  <si>
    <t>Direccion General de Ganaderia</t>
  </si>
  <si>
    <t>Unidad Ejecutora Universidad Pública de Haití</t>
  </si>
  <si>
    <t>000228</t>
  </si>
  <si>
    <t>Servicios Meteorologicos del IDAC</t>
  </si>
  <si>
    <t>Instituto Estabilización de Precios</t>
  </si>
  <si>
    <t>000229</t>
  </si>
  <si>
    <t>Programa de Reduccion de Apagones PRA</t>
  </si>
  <si>
    <t>000230</t>
  </si>
  <si>
    <t>Direccion Nacional Pesca (Servicios de Pesca)</t>
  </si>
  <si>
    <t>EL PE¥ON</t>
  </si>
  <si>
    <t>Despacho Primera Dama</t>
  </si>
  <si>
    <t>000232</t>
  </si>
  <si>
    <t>LA CIENEGA</t>
  </si>
  <si>
    <t>Ayuntamiento Municipal de Los Alcarrizos</t>
  </si>
  <si>
    <t>000233</t>
  </si>
  <si>
    <t>CUERPO MEDICO DE LAS FFAA</t>
  </si>
  <si>
    <t>000235</t>
  </si>
  <si>
    <t>Comision Nac Negociaciones Comerciales</t>
  </si>
  <si>
    <t>SUPERINTENDENCIA DE SALUD Y RIESGO LABORAL</t>
  </si>
  <si>
    <t>Comando Conjunto Norte</t>
  </si>
  <si>
    <t>000236</t>
  </si>
  <si>
    <t>Direccion General de Pasaportes</t>
  </si>
  <si>
    <t>Comando Conjunto Este</t>
  </si>
  <si>
    <t>000237</t>
  </si>
  <si>
    <t>Ministerio de Educacion</t>
  </si>
  <si>
    <t>SEEPYD-REFORMA SECTOR A-1</t>
  </si>
  <si>
    <t>000238</t>
  </si>
  <si>
    <t>Comando Conjunto Metropolitano</t>
  </si>
  <si>
    <t>000239</t>
  </si>
  <si>
    <t>Consejo Nacional de Población y Familia</t>
  </si>
  <si>
    <t>000240</t>
  </si>
  <si>
    <t>Ministerio de Salud Publica y Asistencia Social</t>
  </si>
  <si>
    <t>Dirección General de Crédito Público</t>
  </si>
  <si>
    <t>000241</t>
  </si>
  <si>
    <t>0005</t>
  </si>
  <si>
    <t>000242</t>
  </si>
  <si>
    <t>Dirección Gral. de Equipos y Transporte</t>
  </si>
  <si>
    <t>000243</t>
  </si>
  <si>
    <t>MEPYD PROYECTO AGUA Y SANEAMIENTO EN  CENTROS TURISTICOS</t>
  </si>
  <si>
    <t>000244</t>
  </si>
  <si>
    <t>Oficina Nacional de la Propiedad Industrial</t>
  </si>
  <si>
    <t>000245</t>
  </si>
  <si>
    <t>Ministerio de Educación Superior Ciencia y Tecnología-UAP</t>
  </si>
  <si>
    <t>000246</t>
  </si>
  <si>
    <t>Dir Gral Embellecimiento Ave.</t>
  </si>
  <si>
    <t>Departamento Aeroportuario</t>
  </si>
  <si>
    <t>000247</t>
  </si>
  <si>
    <t>Centro de Desarrollo y Competitividad Industrial</t>
  </si>
  <si>
    <t>000248</t>
  </si>
  <si>
    <t>CORPORACIÓN DE FOMENTO HOTELERO Y DESARROLLO DEL TURISMO</t>
  </si>
  <si>
    <t>Comité Ejecutor de Infraesctrutura de Zona Turísticas</t>
  </si>
  <si>
    <t>000249</t>
  </si>
  <si>
    <t>Oficina Tecnica de Transito Terrestre</t>
  </si>
  <si>
    <t>Comando Conjunto Sur</t>
  </si>
  <si>
    <t>000250</t>
  </si>
  <si>
    <t>Cuerpo Especializado de la Seguridad del Metro FFAA</t>
  </si>
  <si>
    <t>000251</t>
  </si>
  <si>
    <t>Ministerio de Industria y Comercio</t>
  </si>
  <si>
    <t>PAIGFP-Secretaría de Estado de Hacienda</t>
  </si>
  <si>
    <t>000252</t>
  </si>
  <si>
    <t>Direccion General de Control de Precios</t>
  </si>
  <si>
    <t>Dirección General de Compras del PAIGFP</t>
  </si>
  <si>
    <t>000253</t>
  </si>
  <si>
    <t>Dir. Gral.  Albergue y Reubicación Ciudadana de Niños, Niñas y Adolesc</t>
  </si>
  <si>
    <t>000254</t>
  </si>
  <si>
    <t>Direccion General de Normas y Sistema de Calidad</t>
  </si>
  <si>
    <t>Instituto Superior para la Defensa</t>
  </si>
  <si>
    <t>000255</t>
  </si>
  <si>
    <t>Consejo Nacional Promocion y Apoyo Micro</t>
  </si>
  <si>
    <t>Procuraduría General de la República</t>
  </si>
  <si>
    <t>000256</t>
  </si>
  <si>
    <t>CORPORACION DE ACUEDUCTO Y ALCANTARILLADO DE MONSEÑOR NOUELL</t>
  </si>
  <si>
    <t>0006</t>
  </si>
  <si>
    <t>Superintendencia de Bancos</t>
  </si>
  <si>
    <t>000257</t>
  </si>
  <si>
    <t>Banco Agrícola de la República Dominicana</t>
  </si>
  <si>
    <t>000258</t>
  </si>
  <si>
    <t>DESPACHO DE LA PRIMERA DAMA DONACION CHINA (TAIWAN)</t>
  </si>
  <si>
    <t>000259</t>
  </si>
  <si>
    <t>AUNTAMIENTO MUNICIPAL DE ARENOSO</t>
  </si>
  <si>
    <t>Museo de la Resistencia Dominicana</t>
  </si>
  <si>
    <t>000260</t>
  </si>
  <si>
    <t>Dirección General de Ordenamiento y Desarrollo Territorial</t>
  </si>
  <si>
    <t>000261</t>
  </si>
  <si>
    <t>BANÍ</t>
  </si>
  <si>
    <t>Ayuntamiento de San Pedro de Macoris</t>
  </si>
  <si>
    <t>000262</t>
  </si>
  <si>
    <t>Departamento de Compras Proteccion Ambiental</t>
  </si>
  <si>
    <t>BÁNICA</t>
  </si>
  <si>
    <t>Proyecto Recuperación Emergencia y Gestión Riesgo Desast. Nat.</t>
  </si>
  <si>
    <t>000263</t>
  </si>
  <si>
    <t>Empresa de Distribución Eléctrica del Norte</t>
  </si>
  <si>
    <t>000264</t>
  </si>
  <si>
    <t>Consejo Nacional de Investigaciones Agropecuarias y Forestales</t>
  </si>
  <si>
    <t>000265</t>
  </si>
  <si>
    <t>DIRECCION NACIONAL DE CONTROL DE DROGAS</t>
  </si>
  <si>
    <t>000266</t>
  </si>
  <si>
    <t>PROYECTO DE FORTALECIMIENTO FINALIZACION CAMARA DE DIPUTADOS</t>
  </si>
  <si>
    <t>000269</t>
  </si>
  <si>
    <t>Oficina Presidencial de Tecnologias de la Información y Comunicación</t>
  </si>
  <si>
    <t>000518</t>
  </si>
  <si>
    <t>0007</t>
  </si>
  <si>
    <t>Banco Nacional de la Vivienda</t>
  </si>
  <si>
    <t>000519</t>
  </si>
  <si>
    <t>Programa de Fortalecimiento de la Gestion Comercio Exterior</t>
  </si>
  <si>
    <t>PROYECTO DIRECCION GENERAL DE MIGRACION</t>
  </si>
  <si>
    <t>000520</t>
  </si>
  <si>
    <t>PROYECTO OFICINA NACIONAL DE ESTADISTICAS</t>
  </si>
  <si>
    <t>000521</t>
  </si>
  <si>
    <t>CAYETANO GERMOSÉN</t>
  </si>
  <si>
    <t>Fondo Nacional Medio Ambiente y Recursos Naturales</t>
  </si>
  <si>
    <t>000529</t>
  </si>
  <si>
    <t>Administradora de Riesgos de Salud de los Profesores Públicos Activos</t>
  </si>
  <si>
    <t>000532</t>
  </si>
  <si>
    <t>Dir. Gral. Albergue y Reubicacion Ciudadana de Ninos</t>
  </si>
  <si>
    <t>UNIDAD COORDINADORA DE PROYECTOS INAPA</t>
  </si>
  <si>
    <t>000545</t>
  </si>
  <si>
    <t>Tesoreria de la Seguridad Social</t>
  </si>
  <si>
    <t>Comité Olímpico Dominicano</t>
  </si>
  <si>
    <t>000546</t>
  </si>
  <si>
    <t>COTUÍ</t>
  </si>
  <si>
    <t>0008</t>
  </si>
  <si>
    <t>Corporación Acueducto y Alcantarillado La Vega</t>
  </si>
  <si>
    <t>000547</t>
  </si>
  <si>
    <t>PROYECTOS SALUD PUBLICA (UE) - GOB. CHINA TAIWAN</t>
  </si>
  <si>
    <t>000548</t>
  </si>
  <si>
    <t>DAJABÓN</t>
  </si>
  <si>
    <t>Dirección nacional de Ética e Integridad Gubernamental</t>
  </si>
  <si>
    <t>000549</t>
  </si>
  <si>
    <t xml:space="preserve">BOCA CHICA                                                            </t>
  </si>
  <si>
    <t>Instituto Agrario Dominicano</t>
  </si>
  <si>
    <t>000550</t>
  </si>
  <si>
    <t>Direccion General de Servicios Tecnologicos-FFAA</t>
  </si>
  <si>
    <t>Consejo Nacional Cambio Climatico y Mecanismo Desarrollo Limpio</t>
  </si>
  <si>
    <t>000551</t>
  </si>
  <si>
    <t>0009</t>
  </si>
  <si>
    <t>Oficina Nacional de Defensa Pública</t>
  </si>
  <si>
    <t>000552</t>
  </si>
  <si>
    <t>ASISTENCIA TECNICA REP. CHINA TAIWAN AL GOB. DOMINICANO</t>
  </si>
  <si>
    <t>000553</t>
  </si>
  <si>
    <t>SISTEMA DE INFORMACION, GESTION REGISTRO Y CALIFICACION INDUSTRIAL</t>
  </si>
  <si>
    <t>000554</t>
  </si>
  <si>
    <t>Junta de Aviacion Civil</t>
  </si>
  <si>
    <t xml:space="preserve">SANTO DOMINGO OESTE                                                   </t>
  </si>
  <si>
    <t>000555</t>
  </si>
  <si>
    <t>0010</t>
  </si>
  <si>
    <t>Corporación de Fomento Industria Hotelera y Desarrollo del Turismo</t>
  </si>
  <si>
    <t>000556</t>
  </si>
  <si>
    <t>AYUNTAMIENTO MUNICIPAL DE RESTAURACION</t>
  </si>
  <si>
    <t>000557</t>
  </si>
  <si>
    <t>0011</t>
  </si>
  <si>
    <t>Administradora de Riesgos Laborales Salud Segura</t>
  </si>
  <si>
    <t>000558</t>
  </si>
  <si>
    <t>Multi REgional</t>
  </si>
  <si>
    <t>7005</t>
  </si>
  <si>
    <t>OFICINA PRESIDENCIAL DE TECNOLOGIAS DE LA INFORMACION Y COMUNICACION</t>
  </si>
  <si>
    <t>000559</t>
  </si>
  <si>
    <t>Instituto Dominicano de Aviacion Civil</t>
  </si>
  <si>
    <t>7006</t>
  </si>
  <si>
    <t>MUSEO DE ARTE MODERNO</t>
  </si>
  <si>
    <t>000560</t>
  </si>
  <si>
    <t>Departamento de Servicios Procuraduria Gral de la Republica</t>
  </si>
  <si>
    <t>7009</t>
  </si>
  <si>
    <t>CUENTA HIDROCARBUROS 010-242518-3</t>
  </si>
  <si>
    <t>000561</t>
  </si>
  <si>
    <t>Instituto Militar de Estudios Superiores Aeronauticos</t>
  </si>
  <si>
    <t>MULTIMUNICIPAL - PERAVIA</t>
  </si>
  <si>
    <t>7013</t>
  </si>
  <si>
    <t>CAMBITO GARABITOS</t>
  </si>
  <si>
    <t>000562</t>
  </si>
  <si>
    <t>Academia Aerea General Brigada Frank Andres Felix Miranda</t>
  </si>
  <si>
    <t>7018</t>
  </si>
  <si>
    <t>000563</t>
  </si>
  <si>
    <t>GALVÁN</t>
  </si>
  <si>
    <t>7029</t>
  </si>
  <si>
    <t>SSEPLAN/Dirección Gral. de Ordenamiento y Desarrollo Territorial</t>
  </si>
  <si>
    <t>000576</t>
  </si>
  <si>
    <t>GASPAR HERNÁNDEZ</t>
  </si>
  <si>
    <t>7031</t>
  </si>
  <si>
    <t>Administradora de Estancias Infantiles Salud Segura</t>
  </si>
  <si>
    <t>000577</t>
  </si>
  <si>
    <t>Corporacion Dominicana de Empresas Electricas Estatales</t>
  </si>
  <si>
    <t>7041</t>
  </si>
  <si>
    <t>Ministerio Agricultura - (OEP) PATCA II</t>
  </si>
  <si>
    <t>000578</t>
  </si>
  <si>
    <t>GUAYABAL (AZUA)</t>
  </si>
  <si>
    <t>7043</t>
  </si>
  <si>
    <t>Hospital Docente SEMMA</t>
  </si>
  <si>
    <t>000579</t>
  </si>
  <si>
    <t>7044</t>
  </si>
  <si>
    <t>SALVA LEON DE HIGUEY</t>
  </si>
  <si>
    <t>BID-Consejo Nacional de Competitividad</t>
  </si>
  <si>
    <t>000580</t>
  </si>
  <si>
    <t>Empresa de Generacion Hidroelectrica Dominicana</t>
  </si>
  <si>
    <t>GUAYUBÍN</t>
  </si>
  <si>
    <t>7069</t>
  </si>
  <si>
    <t>CAJA DE PENSIONES Y JUBILACIONES DE CHOFERES</t>
  </si>
  <si>
    <t>000581</t>
  </si>
  <si>
    <t>Instituto Nacional de formacion Tecnico Profesional</t>
  </si>
  <si>
    <t>MULTIMUNICIPAL - SAN CRISTOBAL</t>
  </si>
  <si>
    <t>7075</t>
  </si>
  <si>
    <t>CNE - COMISION NACIONAL DE ENERGIA - SOMOS LO QUE CREEMOS</t>
  </si>
  <si>
    <t>000582</t>
  </si>
  <si>
    <t>7080</t>
  </si>
  <si>
    <t>Superintendencia de Valores</t>
  </si>
  <si>
    <t>000583</t>
  </si>
  <si>
    <t>7085</t>
  </si>
  <si>
    <t>Instituto Nacional Formación Técnico Profesional</t>
  </si>
  <si>
    <t>000584</t>
  </si>
  <si>
    <t>7088</t>
  </si>
  <si>
    <t>Oficina Nacional de Estadística - Donación Banco Mundial</t>
  </si>
  <si>
    <t>000585</t>
  </si>
  <si>
    <t>7103</t>
  </si>
  <si>
    <t>Cuerpo Especializado en Seguridad Aeroportuaria</t>
  </si>
  <si>
    <t>000586</t>
  </si>
  <si>
    <t>MULTIMUNICIPAL - MONTE PLATA</t>
  </si>
  <si>
    <t>7104</t>
  </si>
  <si>
    <t>Empresa Distribuidora de Electricidad del Sur</t>
  </si>
  <si>
    <t>000587</t>
  </si>
  <si>
    <t>JÁNICO</t>
  </si>
  <si>
    <t>7107</t>
  </si>
  <si>
    <t>PROGRAMA AMPLIACION ACUEDUCTO ORIENTAL(DOM-015-B)</t>
  </si>
  <si>
    <t>000589</t>
  </si>
  <si>
    <t>Comite Ejecutor de Infraesctrutura de Zona Turisticas</t>
  </si>
  <si>
    <t>7108</t>
  </si>
  <si>
    <t>Federación Dominicana de Municipios</t>
  </si>
  <si>
    <t>000590</t>
  </si>
  <si>
    <t>7109</t>
  </si>
  <si>
    <t>Autoridad Nacional de Asuntos Marítimos</t>
  </si>
  <si>
    <t>000591</t>
  </si>
  <si>
    <t>MULTIMUNICIPAL - SAN JOSE DE OCOA</t>
  </si>
  <si>
    <t>7111</t>
  </si>
  <si>
    <t>Dirección Nacional de Cine</t>
  </si>
  <si>
    <t>000612</t>
  </si>
  <si>
    <t>Empresa de Transmision Electrica Dominicana</t>
  </si>
  <si>
    <t>MULTIMUNICIPAL - VALDESIA</t>
  </si>
  <si>
    <t>7116</t>
  </si>
  <si>
    <t>Proyecto de Desarrollo Municipal (PRODEM)</t>
  </si>
  <si>
    <t>000613</t>
  </si>
  <si>
    <t>MULTIMUNICIPAL</t>
  </si>
  <si>
    <t>7118</t>
  </si>
  <si>
    <t>000614</t>
  </si>
  <si>
    <t>7121</t>
  </si>
  <si>
    <t>PROYECTO DE REVITALIZACION DEL BARRIO SANTA BARBARA</t>
  </si>
  <si>
    <t>000615</t>
  </si>
  <si>
    <t>7123</t>
  </si>
  <si>
    <t>FORTALECIMIENTO DE CAPACIDADES DE OPERADORES SEGURIDAD SISTEMA PENAL</t>
  </si>
  <si>
    <t>000616</t>
  </si>
  <si>
    <t>7125</t>
  </si>
  <si>
    <t>Federación Dominicana de Esgrima</t>
  </si>
  <si>
    <t>000617</t>
  </si>
  <si>
    <t>7136</t>
  </si>
  <si>
    <t>Corporación de Acueducto y Alcantarillado del Municipio de Boca Chica</t>
  </si>
  <si>
    <t>000618</t>
  </si>
  <si>
    <t>Consolidacion y Expansion Sistemas Informaticos y de Gestion SCJ</t>
  </si>
  <si>
    <t>7144</t>
  </si>
  <si>
    <t>PROGRAMA DE FOMENTO AL TURISMO DE LA  CIUDAD COLONIAL STO. DGO.</t>
  </si>
  <si>
    <t>000619</t>
  </si>
  <si>
    <t>MULTIMUNICIPAL - SAN PEDRO DE MACORIS</t>
  </si>
  <si>
    <t>7145</t>
  </si>
  <si>
    <t>Instituto Dominicano de Investigaciones Agropecuarias y Forestales</t>
  </si>
  <si>
    <t>000620</t>
  </si>
  <si>
    <t>7148</t>
  </si>
  <si>
    <t>000621</t>
  </si>
  <si>
    <t>8888</t>
  </si>
  <si>
    <t>000622</t>
  </si>
  <si>
    <t>MULTIMUNICIPAL - LA ALTAGRACIA</t>
  </si>
  <si>
    <t>9996</t>
  </si>
  <si>
    <t>COMISION NAC. DE DEFENSA DE LA COMPETENCIA</t>
  </si>
  <si>
    <t>000623</t>
  </si>
  <si>
    <t>Centro de Exportacion e Inversion de la Republica Dominicana</t>
  </si>
  <si>
    <t>LAS GUÁRANAS</t>
  </si>
  <si>
    <t>9997</t>
  </si>
  <si>
    <t>PROYECTO FORTALECIMIENTO DE LAS INSTITUCIONES LABORALES (FOIL-AECID)</t>
  </si>
  <si>
    <t>000624</t>
  </si>
  <si>
    <t>Unidad de Electrificacion Rural y Suburbana</t>
  </si>
  <si>
    <t>LAS MATAS DE FARFÁN</t>
  </si>
  <si>
    <t>9998</t>
  </si>
  <si>
    <t>Liga Municipal Dominicana</t>
  </si>
  <si>
    <t>000625</t>
  </si>
  <si>
    <t>Coorporacion de Acueducto y Alcantarillado Sto. Dgo.</t>
  </si>
  <si>
    <t>MULTIMUNICIPAL - LA ROMANA</t>
  </si>
  <si>
    <t>9999</t>
  </si>
  <si>
    <t>Tribunal Superior Electoral</t>
  </si>
  <si>
    <t>000626</t>
  </si>
  <si>
    <t>Coorporacion de Acueducto y Alcantarillado de Santiago</t>
  </si>
  <si>
    <t>PROYECTO ARAUCARIA XXI ENRIQUILLO</t>
  </si>
  <si>
    <t>000627</t>
  </si>
  <si>
    <t>Coorporacion de Acueducto y Alcantarillado de la Romana</t>
  </si>
  <si>
    <t>MINISTERIO DE AGRICULTURA - PRODESUR</t>
  </si>
  <si>
    <t>000628</t>
  </si>
  <si>
    <t>Coorporacion de Acueducto y Alcantarillado Moca</t>
  </si>
  <si>
    <t>000629</t>
  </si>
  <si>
    <t>Coorporacion de Acueducto y Alcantarillado Pueto Plata</t>
  </si>
  <si>
    <t>MULTIMUNICIPAL - HATO MAYOR</t>
  </si>
  <si>
    <t>CONSEJO DEL PODER JUDICIAL</t>
  </si>
  <si>
    <t>000630</t>
  </si>
  <si>
    <t>Instituto de Desarrollo y Crédito Cooperativo</t>
  </si>
  <si>
    <t>000631</t>
  </si>
  <si>
    <t>000632</t>
  </si>
  <si>
    <t>MULTIMUNICIPAL - EL SEIBO</t>
  </si>
  <si>
    <t>GESTION FISCAL LOCAL BASADA EN RESULTADOS EN EL AYUNTAMIENTO del D.N.</t>
  </si>
  <si>
    <t>000633</t>
  </si>
  <si>
    <t>Instituto Estabilizacion de Precios</t>
  </si>
  <si>
    <t>MULTIMUNICIPAL - REGION ESTE</t>
  </si>
  <si>
    <t>MUSEO HISTORIA NATURAL</t>
  </si>
  <si>
    <t>000634</t>
  </si>
  <si>
    <t>Consejo Nacional para la Niñez y la Adolescencia</t>
  </si>
  <si>
    <t>000635</t>
  </si>
  <si>
    <t>INSTITUTO NACIONAL AGUAS POTABLES Y ALCANTARILLADOS</t>
  </si>
  <si>
    <t>Parque Zoológico Nacional</t>
  </si>
  <si>
    <t>000636</t>
  </si>
  <si>
    <t>Instituto de Proteccion de los Derechos al Consumidor</t>
  </si>
  <si>
    <t>LUPERÓN</t>
  </si>
  <si>
    <t>REHABILITACION, EQUIPAMIENTO Y PLAN DE MANEJO DEL PARQUE ARQUEOLOGICO</t>
  </si>
  <si>
    <t>000637</t>
  </si>
  <si>
    <t>MAIMÓN</t>
  </si>
  <si>
    <t>ALCALDIA MUNICIPAL DE ESPERANZA</t>
  </si>
  <si>
    <t>000638</t>
  </si>
  <si>
    <t>NACIONAL</t>
  </si>
  <si>
    <t>000639</t>
  </si>
  <si>
    <t>000640</t>
  </si>
  <si>
    <t>Instituto Nacional de Recursos HIdraulicos</t>
  </si>
  <si>
    <t>000652</t>
  </si>
  <si>
    <t>Banco Agricola de la Republica Dominicana</t>
  </si>
  <si>
    <t>MONCIÓN</t>
  </si>
  <si>
    <t>000653</t>
  </si>
  <si>
    <t>PAIGFP - Ofic. Nacional de Estadica</t>
  </si>
  <si>
    <t>MONSEÑOR NOUEL (BONAO)</t>
  </si>
  <si>
    <t>000654</t>
  </si>
  <si>
    <t>PAIGEFP Ministerio Administracion de Publica</t>
  </si>
  <si>
    <t>000655</t>
  </si>
  <si>
    <t>Loteria Nacional</t>
  </si>
  <si>
    <t>000656</t>
  </si>
  <si>
    <t>Programa de Inversion Sector Social</t>
  </si>
  <si>
    <t>000657</t>
  </si>
  <si>
    <t>PAIGFP-Secretaria de Estado de Hacienda</t>
  </si>
  <si>
    <t>000658</t>
  </si>
  <si>
    <t>Ministerio de Educacion Superior Ciencia y Tecnologia-UAP</t>
  </si>
  <si>
    <t>000659</t>
  </si>
  <si>
    <t>000660</t>
  </si>
  <si>
    <t>000661</t>
  </si>
  <si>
    <t>Direccion General de Compras del PAIGFP</t>
  </si>
  <si>
    <t>PARAÍSO</t>
  </si>
  <si>
    <t>000662</t>
  </si>
  <si>
    <t>000663</t>
  </si>
  <si>
    <t>000664</t>
  </si>
  <si>
    <t>000665</t>
  </si>
  <si>
    <t>000666</t>
  </si>
  <si>
    <t>000667</t>
  </si>
  <si>
    <t>Direccion General de Ordenamiento y Desarrollo Territorial</t>
  </si>
  <si>
    <t>000668</t>
  </si>
  <si>
    <t>Proyecto Recuperacion Emergencia y Gestion Riesgo Desastres Naturales</t>
  </si>
  <si>
    <t>000669</t>
  </si>
  <si>
    <t>Direccion General de Credito Publico</t>
  </si>
  <si>
    <t>000670</t>
  </si>
  <si>
    <t>000671</t>
  </si>
  <si>
    <t>POSTRER RÍO</t>
  </si>
  <si>
    <t>000672</t>
  </si>
  <si>
    <t>Direccion de Informacion y Defensa Afiliados Seguridad Social</t>
  </si>
  <si>
    <t>000673</t>
  </si>
  <si>
    <t>000674</t>
  </si>
  <si>
    <t>RAMÓN SANTANA</t>
  </si>
  <si>
    <t>000675</t>
  </si>
  <si>
    <t>RESTAURACIÓN</t>
  </si>
  <si>
    <t>000676</t>
  </si>
  <si>
    <t>000677</t>
  </si>
  <si>
    <t>000678</t>
  </si>
  <si>
    <t>Consejo Nacional de Poblacion y Familia</t>
  </si>
  <si>
    <t>SABANA GRANDE DE BOYÁ</t>
  </si>
  <si>
    <t>000679</t>
  </si>
  <si>
    <t>SABANA GRANDE DE PELENQUE</t>
  </si>
  <si>
    <t>000680</t>
  </si>
  <si>
    <t>000681</t>
  </si>
  <si>
    <t>Programa de Fortalecimiento Direccion General de Impuestos Internos</t>
  </si>
  <si>
    <t>000682</t>
  </si>
  <si>
    <t>000683</t>
  </si>
  <si>
    <t>Ayuntamiento Municipal Concepcion de la Vega</t>
  </si>
  <si>
    <t>000684</t>
  </si>
  <si>
    <t>Instituto Tecnologico de las Americas</t>
  </si>
  <si>
    <t>000685</t>
  </si>
  <si>
    <t>Servicio Nacional Erradicacion Malaria</t>
  </si>
  <si>
    <t>SÁNCHEZ</t>
  </si>
  <si>
    <t>000686</t>
  </si>
  <si>
    <t>SAN CRISTÓBAL</t>
  </si>
  <si>
    <t>000687</t>
  </si>
  <si>
    <t>SAN FRANCISCO DE MACORÍS</t>
  </si>
  <si>
    <t>000688</t>
  </si>
  <si>
    <t>Jardin Botanico Nacional</t>
  </si>
  <si>
    <t>000689</t>
  </si>
  <si>
    <t>SAN IGNACIO DE SABANETA (STGO. RODRÍGUEZ)</t>
  </si>
  <si>
    <t>000690</t>
  </si>
  <si>
    <t>SAN JOSÉ DE LAS MATAS</t>
  </si>
  <si>
    <t>000691</t>
  </si>
  <si>
    <t>Corporacion Estatal de Radio y Television (CERTV)</t>
  </si>
  <si>
    <t>SAN JOSÉ DE OCOA</t>
  </si>
  <si>
    <t>000692</t>
  </si>
  <si>
    <t>000693</t>
  </si>
  <si>
    <t>000694</t>
  </si>
  <si>
    <t>Instituto de Innovacion en Biotecnologia e Industria</t>
  </si>
  <si>
    <t>000695</t>
  </si>
  <si>
    <t>000696</t>
  </si>
  <si>
    <t>SAN  VICTOR</t>
  </si>
  <si>
    <t>000697</t>
  </si>
  <si>
    <t>Proyecto Recuperacion Emergencia y Gestion Riesgo Desast. Nat.</t>
  </si>
  <si>
    <t>000698</t>
  </si>
  <si>
    <t>Empresa de Distribucion Electrica del Norte</t>
  </si>
  <si>
    <t>TÁBARA ARRIBA</t>
  </si>
  <si>
    <t>000699</t>
  </si>
  <si>
    <t>000700</t>
  </si>
  <si>
    <t>Oficina Nacional de Defensa Publica</t>
  </si>
  <si>
    <t>000701</t>
  </si>
  <si>
    <t>000702</t>
  </si>
  <si>
    <t>000703</t>
  </si>
  <si>
    <t>Oficina Presidencial de Tecnologias de la Informacion y Comunicacion</t>
  </si>
  <si>
    <t>000704</t>
  </si>
  <si>
    <t>000705</t>
  </si>
  <si>
    <t>PAFI 2 - Programa Administracion Financiera Integrado</t>
  </si>
  <si>
    <t>000706</t>
  </si>
  <si>
    <t>MEPYD PROYECTO AGUA Y SANEAMIENTO EN CENTROS TURISTICOS</t>
  </si>
  <si>
    <t>000707</t>
  </si>
  <si>
    <t>VILLA BISONÓ</t>
  </si>
  <si>
    <t>000708</t>
  </si>
  <si>
    <t>VILLA GONAZALES</t>
  </si>
  <si>
    <t>000709</t>
  </si>
  <si>
    <t>000710</t>
  </si>
  <si>
    <t>PROYECTO PROMOCION DERECHOS DE LA MUJER</t>
  </si>
  <si>
    <t>000711</t>
  </si>
  <si>
    <t>Administradora de Riesgos de Salud de los Profesores Publicos Activos</t>
  </si>
  <si>
    <t>000712</t>
  </si>
  <si>
    <t>Corporacion Acueducto y Alcantarillado La Vega</t>
  </si>
  <si>
    <t>000713</t>
  </si>
  <si>
    <t>VILLA VÁSQUEZ</t>
  </si>
  <si>
    <t>000714</t>
  </si>
  <si>
    <t>Comite Olimpico Dominicano</t>
  </si>
  <si>
    <t>000715</t>
  </si>
  <si>
    <t>YAMASÁ</t>
  </si>
  <si>
    <t>000716</t>
  </si>
  <si>
    <t>Unidad Ejecutora Universidad Publica de Haiti</t>
  </si>
  <si>
    <t>000717</t>
  </si>
  <si>
    <t>000718</t>
  </si>
  <si>
    <t>Empresa Distribuidora de Electricidad del Este</t>
  </si>
  <si>
    <t>000719</t>
  </si>
  <si>
    <t>000720</t>
  </si>
  <si>
    <t>Direccion nacional de etica e Integridad Gubernamental</t>
  </si>
  <si>
    <t>000721</t>
  </si>
  <si>
    <t>000722</t>
  </si>
  <si>
    <t>Comisionado Apoyo Reforma y Modernizacion de la Justicia</t>
  </si>
  <si>
    <t>000723</t>
  </si>
  <si>
    <t>000724</t>
  </si>
  <si>
    <t>LA CIENAGA  (San Jose de Ocoa)</t>
  </si>
  <si>
    <t>000725</t>
  </si>
  <si>
    <t>000726</t>
  </si>
  <si>
    <t>000727</t>
  </si>
  <si>
    <t>000728</t>
  </si>
  <si>
    <t>000729</t>
  </si>
  <si>
    <t>000730</t>
  </si>
  <si>
    <t>SISTEMA DE INFORMACION</t>
  </si>
  <si>
    <t>000731</t>
  </si>
  <si>
    <t>000732</t>
  </si>
  <si>
    <t>000733</t>
  </si>
  <si>
    <t>Corporacion de Fomento Industria Hotelera y Desarrollo del Turismo</t>
  </si>
  <si>
    <t>000734</t>
  </si>
  <si>
    <t>Proyec. Desarrollo Orgs. Econs. Pobres Rurales Frontera</t>
  </si>
  <si>
    <t>000735</t>
  </si>
  <si>
    <t>000736</t>
  </si>
  <si>
    <t>BARRO  ARRIBA</t>
  </si>
  <si>
    <t>000737</t>
  </si>
  <si>
    <t>000738</t>
  </si>
  <si>
    <t>000739</t>
  </si>
  <si>
    <t>000740</t>
  </si>
  <si>
    <t>000741</t>
  </si>
  <si>
    <t>Consejo Nacional Promoción y Apoyo Micro, Pequeña y Mediana Empresa</t>
  </si>
  <si>
    <t>000743</t>
  </si>
  <si>
    <t>SSEPLAN/Direccion Gral. de Ordenamiento y Desarrollo Territorial</t>
  </si>
  <si>
    <t>000744</t>
  </si>
  <si>
    <t>000745</t>
  </si>
  <si>
    <t>000746</t>
  </si>
  <si>
    <t>Dirección General de Control de Precios</t>
  </si>
  <si>
    <t>000747</t>
  </si>
  <si>
    <t>000748</t>
  </si>
  <si>
    <t>000749</t>
  </si>
  <si>
    <t>000750</t>
  </si>
  <si>
    <t>000808</t>
  </si>
  <si>
    <t>Instituto Nacional Formacion Tecnico Profesional</t>
  </si>
  <si>
    <t>Dirección General de Normas y Sistema de Calidad</t>
  </si>
  <si>
    <t>000809</t>
  </si>
  <si>
    <t>CATALINA.</t>
  </si>
  <si>
    <t>000810</t>
  </si>
  <si>
    <t>Oficina Nacional de Estadistica - Donacion Banco Mundial</t>
  </si>
  <si>
    <t>000811</t>
  </si>
  <si>
    <t>000812</t>
  </si>
  <si>
    <t>000813</t>
  </si>
  <si>
    <t>000814</t>
  </si>
  <si>
    <t>Direccion Nacional de Cine</t>
  </si>
  <si>
    <t>000815</t>
  </si>
  <si>
    <t>000816</t>
  </si>
  <si>
    <t>000817</t>
  </si>
  <si>
    <t>Federacion Dominicana de Municipios</t>
  </si>
  <si>
    <t>000818</t>
  </si>
  <si>
    <t>Autoridad Nacional de Asuntos Maritimos</t>
  </si>
  <si>
    <t>000819</t>
  </si>
  <si>
    <t>000820</t>
  </si>
  <si>
    <t>000821</t>
  </si>
  <si>
    <t>EL CEDRO (Jobero)</t>
  </si>
  <si>
    <t>000822</t>
  </si>
  <si>
    <t>000823</t>
  </si>
  <si>
    <t>Federacion Dominicana de Esgrima</t>
  </si>
  <si>
    <t>000824</t>
  </si>
  <si>
    <t>PROGRAMA DE FOMENTO AL TURISMO DE LA CIUDAD COLONIAL STO. DGO.</t>
  </si>
  <si>
    <t>EL LIMON ( Samana )</t>
  </si>
  <si>
    <t>000825</t>
  </si>
  <si>
    <t>El LIMON (Villa Gonzalez)</t>
  </si>
  <si>
    <t>000827</t>
  </si>
  <si>
    <t>000828</t>
  </si>
  <si>
    <t>Contraloría Gral de la República</t>
  </si>
  <si>
    <t>000829</t>
  </si>
  <si>
    <t>000830</t>
  </si>
  <si>
    <t>000831</t>
  </si>
  <si>
    <t>000832</t>
  </si>
  <si>
    <t>Corporacion de Acueducto y Alcantarillado del Municipio de Boca Chica</t>
  </si>
  <si>
    <t>000833</t>
  </si>
  <si>
    <t>000834</t>
  </si>
  <si>
    <t>000835</t>
  </si>
  <si>
    <t>000836</t>
  </si>
  <si>
    <t>000837</t>
  </si>
  <si>
    <t>Parque Zoologico Nacional</t>
  </si>
  <si>
    <t>000838</t>
  </si>
  <si>
    <t>REHABILITACION</t>
  </si>
  <si>
    <t>000839</t>
  </si>
  <si>
    <t>Instituto de Desarrollo y Credito Cooperativo</t>
  </si>
  <si>
    <t>000840</t>
  </si>
  <si>
    <t>000841</t>
  </si>
  <si>
    <t>000842</t>
  </si>
  <si>
    <t>000843</t>
  </si>
  <si>
    <t>Consejo Nacional para la Ninez y la Adolescencia</t>
  </si>
  <si>
    <t>GUAYABAL (Postrer Rio)</t>
  </si>
  <si>
    <t>LA CIENAGA (Barahona)</t>
  </si>
  <si>
    <t>LAS BARIAS (Bani)</t>
  </si>
  <si>
    <t>LAS LAGUNAS (Padre Las Casas)</t>
  </si>
  <si>
    <t>LAS LAGUNAS ABAJO (Moca)</t>
  </si>
  <si>
    <t>NUEVO BRASIL</t>
  </si>
  <si>
    <t>SABANA LARGA (Elias Piña)</t>
  </si>
  <si>
    <t>SAN JOSE DE MATANZAS</t>
  </si>
  <si>
    <t>SANTANA (Nizao)</t>
  </si>
  <si>
    <t>SANTANA (Tamayo)</t>
  </si>
  <si>
    <t>GUANITO (San Juan de la Maguana)</t>
  </si>
  <si>
    <t>GUANITO (El Llano)</t>
  </si>
  <si>
    <t>GUAYABAL ( Puñal )</t>
  </si>
  <si>
    <t>MAIMON ( Puerto Plata )</t>
  </si>
  <si>
    <t>AYUNT. PROXIMO</t>
  </si>
  <si>
    <t>AYUNTAMIENTO MUNICIPAL PENDIENTE</t>
  </si>
  <si>
    <t>SEIBO</t>
  </si>
  <si>
    <t>LISTADOPROVINCIAS</t>
  </si>
  <si>
    <t>REGION ESTE</t>
  </si>
  <si>
    <t>UNIVERSIDAD AUTÓNOMA DE SANTO DOMINGO UNIVERSIDAD AUTONOMA DE SANTO DOMINGO</t>
  </si>
  <si>
    <t>PARQUE ZOOLÓGICO NACIONAL PARQUE ZOOLOGICO NACIONAL</t>
  </si>
  <si>
    <t>INSTITUTO DOMINICANO DE INVESTIGACIONES AGROPECUARIAS Y FORESTALES INSTITUTO DOMINICANO DE INVESTIGACIONES AGROPECUARIAS Y FORESTALES</t>
  </si>
  <si>
    <t>MUSEO DE HISTORIA NATURAL MUSEO DE HISTORIA NATURAL</t>
  </si>
  <si>
    <t>ACUARIO NACIONAL ACUARIO NACIONAL</t>
  </si>
  <si>
    <t>INSTITUTO DE DESARROLLO Y CRÉDITO COOPERATIVO INSTITUTO DE DESARROLLO Y CREDITO COOPERATIVO</t>
  </si>
  <si>
    <t>FONDO ESPECIAL PARA EL DESARROLLO AGROPECUARIO FONDO ESPECIAL PARA EL DESARROLLO AGROPECUARIO</t>
  </si>
  <si>
    <t>SUPERINTENDENCIA DE VALORES SUPERINTENDENCIA DE VALORES</t>
  </si>
  <si>
    <t>CONSEJO NACIONAL PARA LA NIÑEZ Y LA ADOLESCENCIA CONSEJO NACIONAL PARA LA NIÑEZ Y LA ADOLESCENCIA</t>
  </si>
  <si>
    <t xml:space="preserve">INSTITUTO DE INNOVACION EN BIOTECNOLOGIA E INDUSTRIAL (IIBI) INSTITUTO NACIONAL DE INNOVACION EN BIOTECNOLOGIA E INDUSTRIA </t>
  </si>
  <si>
    <t>INSTITUTO DE AUXILIOS Y VIVIENDAS INSTITUTO DE AUXILIOS Y VIVIENDAS</t>
  </si>
  <si>
    <t>CORPORACIÓN DE FOMENTO HOTELERO Y DESARROLLO DEL TURISMO CORPORACION DE FOMENTO HOTELERO Y DESARROLLO DEL TURISMO</t>
  </si>
  <si>
    <t>DAJABÓN AYUNTAMIENTO MUNICIPAL  DE DAJABON</t>
  </si>
  <si>
    <t>BOCA CHICA                                                             AYUNTAMIENTO MUNICIPAL DE BOCA CHICA</t>
  </si>
  <si>
    <t>ESPERANZA AYUNTAMIENTO MUNICIPAL DE ESPERANZA</t>
  </si>
  <si>
    <t>COMISION NACIONAL DE DEFENSA DE LA COMPETENCIA COMISION NACIONAL DE DEFENSA DE LA COMPETENCIA</t>
  </si>
  <si>
    <t>CONGRESO NACIONAL CAMARA DE SENADORES</t>
  </si>
  <si>
    <t>CONGRESO NACIONAL CAMARA DE DIPUTADOS</t>
  </si>
  <si>
    <t>PRESIDENCIA DE LA REPUBLICA PRESIDENCIA DE  LA REPUBLICA</t>
  </si>
  <si>
    <t>PRESIDENCIA DE LA REPUBLICA GABINETE DE LA POLITICA SOCIAL</t>
  </si>
  <si>
    <t>PRESIDENCIA DE LA REPUBLICA CONTRALORIA GENERAL DE LA REPUBLICA</t>
  </si>
  <si>
    <t>PRESIDENCIA DE LA REPUBLICA OFICINA DE INGENIEROS SUPERVISORES DE OBRAS DEL ESTADO</t>
  </si>
  <si>
    <t>MINISTERIO DE INTERIOR Y POLICIA MINISTERIO DE INTERIOR Y  POLICIA</t>
  </si>
  <si>
    <t>MINISTERIO DE INTERIOR Y POLICIA POLICIA NACIONAL</t>
  </si>
  <si>
    <t>MINISTERIO DE LAS FUERZAS ARMADAS MINISTERIO DE LAS FUERZAS ARMADAS</t>
  </si>
  <si>
    <t>MINISTERIO DE LAS FUERZAS ARMADAS EJERCITO NACIONAL</t>
  </si>
  <si>
    <t>MINISTERIO DE LAS FUERZAS ARMADAS MARINA DE GUERRA</t>
  </si>
  <si>
    <t>MINISTERIO DE LAS FUERZAS ARMADAS FUERZA AEREA DOMINICANA</t>
  </si>
  <si>
    <t>MINISTERIO DE RELACIONES EXTERIORES MINISTERIO DE RELACIONES EXTERIORES</t>
  </si>
  <si>
    <t>MINISTERIO DE HACIENDA MINISTERIO DE HACIENDA</t>
  </si>
  <si>
    <t>MINISTERIO DE EDUCACION MINISTERIO DE EDUCACION</t>
  </si>
  <si>
    <t>MINISTERIO DE SALUD PUBLICA Y ASISTENCIA SOCIAL MINISTERIO DE SALUD PUBLICA Y ASISTENCIA SOCIAL</t>
  </si>
  <si>
    <t>MINISTERIO DE DEPORTES MINISTERIO DE DEPORTES</t>
  </si>
  <si>
    <t>MINISTERIO DE TRABAJO MINISTERIO DE TRABAJO</t>
  </si>
  <si>
    <t>MINISTERIO DE AGRICULTURA MINISTERIO DE AGRICULTURA</t>
  </si>
  <si>
    <t>MINISTERIO DE OBRAS PUBLICAS Y COMUNICACIONES MINISTERIO DE OBRAS PUBLICAS Y COMUNICACIONES</t>
  </si>
  <si>
    <t>MINISTERIO DE INDUSTRIA Y COMERCIO MINISTERIO DE INDUSTRIA Y COMERCIO</t>
  </si>
  <si>
    <t>MINISTERIO DE TURISMO MINISTERIO DE TURISMO</t>
  </si>
  <si>
    <t>PROCURADURIA GENERAL DE LA REPUBLICA PROCURADURIA GENERAL DE LA REPUBLICA</t>
  </si>
  <si>
    <t>MINISTERIO DE LA MUJER MINISTERIO DE LA MUJER</t>
  </si>
  <si>
    <t>MINISTERIO DE CULTURA MINISTERIO DE CULTURA</t>
  </si>
  <si>
    <t>MINISTERIO DE LA JUVENTUD MINISTERIO DE LA JUVENTUD</t>
  </si>
  <si>
    <t>MINISTERIO DE MEDIO AMBIENTE Y RECURSOS NATURALES MINISTERIO DE MEDIO AMBIENTE Y REC. NAT.</t>
  </si>
  <si>
    <t>MINISTERIO DE EDUCACION SUPERIOR CIENCIA Y TECNOLOGIA MINISTERIO DE EDUCACION SUPERIOR CIENCIA Y TECNOLOGIA</t>
  </si>
  <si>
    <t>MINISTERIO DE ECONOMIA MINISTERIO DE ECONOMIA</t>
  </si>
  <si>
    <t>MINISTERIO DE ADMINISTRACION PUBLICA MINISTERIO DE ADMINISTRACION PUBLICA (MAP)</t>
  </si>
  <si>
    <t>PODER JUDICIAL PODER JUDICIAL</t>
  </si>
  <si>
    <t>JUNTA CENTRAL ELECTORAL JUNTA CENTRAL ELECTORAL</t>
  </si>
  <si>
    <t>CAMARA DE CUENTAS CAMARA DE CUENTAS</t>
  </si>
  <si>
    <t>TRIBUNAL SUPERIOR ELECTORAL ( TSE) TRIBUNAL SUPERIOR ELECTORAL ( TSE)</t>
  </si>
  <si>
    <t>DESPACHO DE LA PRIMERA DAMA DESPACHO DE LA PRIMERA DAMA</t>
  </si>
  <si>
    <t>BANCO AGRICOLA DE LA REPUBLICA DOMINICANA BANCO AGRICOLA DE LA REPUBLICA DOMINICANA</t>
  </si>
  <si>
    <t>BANCO CENTRAL DE LA REPUBLICA DOMINICANA BANCO CENTRAL DE LA REPUBLICA DOMINICANA</t>
  </si>
  <si>
    <t>BANCO NACIONAL DE FOMENTO DE LA VIVIENDA Y LA PRODUCCION BANCO NACIONAL DE FOMENTO DE LA VIVIENDA Y LA PRODUCCION</t>
  </si>
  <si>
    <t>CENTRO DE EXPORTACIONES E INVERSIONES DE LA REP. DOM. CENTRO DE EXPORTACION E INVERSION DE LA REPUBLICA DOMINICANA</t>
  </si>
  <si>
    <t>INSTITUTO AGRARIO DOMINICANO INSTITUTO AGRARIO DOMINICANO</t>
  </si>
  <si>
    <t>INSTITUTO NACIONAL DE RECURSOS HIDRAULICOS (INDRHI) INSTITUTO NACIONAL DE RECURSOS HIDRAULICOS -INDRHI-</t>
  </si>
  <si>
    <t>JARDIN BOTANICO JARDIN BOTANICO NACIONAL</t>
  </si>
  <si>
    <t>LIGA MUNICIPAL DOMINICANA LIGA MUNICIPAL DOMINICANA</t>
  </si>
  <si>
    <t>SUPERINTENDENCIA DE BANCOS SUPERINTENDENCIA DE BANCOS</t>
  </si>
  <si>
    <t>UNIVERSIDAD AUTONOMA DE SANTO DOMINGO UNIVERSIDAD AUTONOMA DE SANTO DOMINGO</t>
  </si>
  <si>
    <t>PARQUE ZOOLOGICO NACIONAL PARQUE ZOOLOGICO NACIONAL</t>
  </si>
  <si>
    <t>INSTITUTO DOMINICANO DE LAS TELECOMUNICACIONES INSTITUTO DOMINICANO DE LA TELECOMUNICACIONES</t>
  </si>
  <si>
    <t>SUPERINTENDENCIA DE ELECTRICIDAD SUPERINTENDENCIA DE ELECTRICIDAD</t>
  </si>
  <si>
    <t>INSTITUTO NACIONAL DEL TABACO INSTITUTO NACIONAL DEL TABACO</t>
  </si>
  <si>
    <t>FONDO PATRIMONIAL DE LAS EMPRESAS REFORMADAS FONDO PATRIMONIAL DE EMPRESAS REFORMADAS</t>
  </si>
  <si>
    <t>INSTITUTO DE DESARROLLO Y CREDITO COOPERATIVO INSTITUTO DE DESARROLLO Y CREDITO COOPERATIVO</t>
  </si>
  <si>
    <t>CONSEJO NACIONAL PARA LA NINEZ Y LA ADOLESCENCIA CONSEJO NACIONAL PARA LA NINEZ Y LA ADOLESCENCIA</t>
  </si>
  <si>
    <t>INSTITUTO DE INNOVACION EN BIOTECNOLOGIA E INDUSTRIAL (IIBI) INSTITUTO NACIONAL DE INNOVACION EN BIOTECNOLOGIA E INDUSTRIA</t>
  </si>
  <si>
    <t>INSTITUTO DE FORMACION TECNICO PROFESIONAL (INFOTEP ) INSTITUTO NACIONAL DE FORMACION TECNICO PROFESIONAL - INFOTEP</t>
  </si>
  <si>
    <t>DIRECCION GENERAL DE ADUANAS DIRECCION GENERAL DE ADUANAS</t>
  </si>
  <si>
    <t>DIRECCION GENERAL DE IMPUESTOS INTERNOS DIRECCION GENERAL DE IMPUESTOS INTERNOS</t>
  </si>
  <si>
    <t>INSTITUTO DE PROTECCION DE LOS DERECHOS AL CONSUMIDOR INSTITUTO NACIONAL DE PROTECCION DE LOS DERECHOS DEL CONSUMIDOR</t>
  </si>
  <si>
    <t>INSTITUTO DOMINICANO DE AVIACION CIVIL INSTITUTO DOMINICANO DE AVIACION CIVIL</t>
  </si>
  <si>
    <t>DIRECCION GENERAL DE CINE (DGCINE) DIRECCION GENERAL DE CINE (DGCINE)</t>
  </si>
  <si>
    <t>INSTITUTO DOMINICANO DE SEGUROS SOCIALES INSTITUTO DOMINICANO DE SEGUROS SOCIALES</t>
  </si>
  <si>
    <t>SUPERINTENDENCIA DE PENSIONES SUPERINTENDENCIA DE PENSIONES</t>
  </si>
  <si>
    <t>CONSEJO NACIONAL DE SEGURIDAD SOCIAL CONSEJO NACIONAL DE LA SEGURIDAD SOCIAL -CNSS-</t>
  </si>
  <si>
    <t>SEGURO NACIONAL DE SALUD SEGURO NACIONAL DE SALUD</t>
  </si>
  <si>
    <t>CORPORACION DEL ACUEDUCTO Y ALCANTARILLADO DE SANTO DOMINGO CORPORACION DEL ACUEDUCTO Y ALCANTARILLADO DE SANTO DOMINGO</t>
  </si>
  <si>
    <t>CORPORACION ESTATAL DE RADIO Y TELEVISON ( CERTV) CORPORACION ESTATAL DE RADIO Y TELEVISION DOMINICANA</t>
  </si>
  <si>
    <t>CORPORACION DE ACUEDUCTO Y ALCANTARILLADO DE SANTIAGO CORPORACION DE ACUEDUCTO Y ALCANTARILLADO DE SANTIAGO</t>
  </si>
  <si>
    <t>CORPORACION DOMINCANA DE EMPRESAS ELECTRICAS ESTATALES ( CDEEE) CORPORACION DOMINCANA DE EMPRESAS ELECTRICAS ESTATALES</t>
  </si>
  <si>
    <t>CORPORACION DE ACUEDUCTO Y ALCANTARILLADO DE MOCA CORPORACION DE ACUEDUCTO Y ALCANTARILLADO DE MOCA</t>
  </si>
  <si>
    <t>CORPORACION DE ACUEDUCTO Y ALCANTARILLADO DE LA ROMANA CORPORACION DE ACUEDUCTO Y ALCANTARILLADO DE LA ROMANA</t>
  </si>
  <si>
    <t>CORPORACION DE ACUEDUCTO Y ALCANTARILLADO DE PUERTO PLATA CORPORACION DE ACUEDUCTO Y ALCANTARILLADO DE PUERTO PLATA</t>
  </si>
  <si>
    <t>CONSEJO ESTATAL DEL AZUCAR CONSEJO ESTATAL DEL AZUCAR</t>
  </si>
  <si>
    <t>INSTITUTO DE ESTABILIZACION DE PRECIOS INSTITUTO DE ESTABILIZACION DE PRECIOS</t>
  </si>
  <si>
    <t>INSTITUTO NACIONAL DE AGUAS POTABLES Y ALCANTARILLADOS INSTITUTO NACIONAL DE AGUAS POTABLES Y ALCANTARILLADOS</t>
  </si>
  <si>
    <t>CORPORACION DE FOMENTO HOTELERO Y DESARROLLO DEL TURISMO CORPORACION DE FOMENTO HOTELERO Y DESARROLLO DEL TURISMO</t>
  </si>
  <si>
    <t>INSTITUTO POSTAL DOMINICANO INSTITUTO POSTAL DOMINICANO</t>
  </si>
  <si>
    <t>AUTORIDAD PORTUARIA DOMINICANA AUTORIDAD PORTUARIA DOMINICANA</t>
  </si>
  <si>
    <t>LOTERIA NACIONAL LOTERIA NACIONAL</t>
  </si>
  <si>
    <t>INSTITUTO NACIONAL DE LA VIVIENDA INSTITUTO NACIONAL DE LA VIVIENDA</t>
  </si>
  <si>
    <t>CORPORACION DE ACUEDUCTO Y ALCANTARILLADO DE BOCA CHICA ORPORACION DE ACUEDUCTO Y ALCANTARILLADO DE BOCA CHICA</t>
  </si>
  <si>
    <t>DISTRITO NACIONAL DISTRITO NACIONAL</t>
  </si>
  <si>
    <t>AZUA DE COMPOSTELA AYUNTAMIENTO MUNICIPAL DE AZUA</t>
  </si>
  <si>
    <t>SANTO DOMINGO ESTE AYUNTAMIENTO MUNICIPAL SANTO DOMINGO ESTE</t>
  </si>
  <si>
    <t>DAJABON AYUNTAMIENTO MUNICIPAL DE DAJABON</t>
  </si>
  <si>
    <t>BOCA CHICA AYUNTAMIENTO MUNICIPAL DE BOCA CHICA</t>
  </si>
  <si>
    <t>SANTO DOMINGO OESTE AYUNTAMIENTO MUNICIPAL SANTO DOMINGO OESTE</t>
  </si>
  <si>
    <t>SANTO DOMINGO NORTE AYUNTAMIENTO MUNICIPAL SANTO DOMINGO NORTE</t>
  </si>
  <si>
    <t>CONCEPCION DE LA VEGA AYUNTAMIENTO MUNICIPAL CONCEPCION DE LA VEGA</t>
  </si>
  <si>
    <t>MOCA AYUNTAMIENTO MUNICIPAL DE MOCA</t>
  </si>
  <si>
    <t>SAN PEDRO DE MACORIS AYUNTAMIENTO MUNICIPAL SAN PEDRO DE MACORIS</t>
  </si>
  <si>
    <t>SANTIAGO DE LOS CABALLEROS AYUNTAMIENTO MUNICIPAL STGO. DE LOS CABALLEROS</t>
  </si>
  <si>
    <t>LOS ALCARRIZOS AYUNTAMIENTO MUNICIPAL LOS ALCARRIZOS</t>
  </si>
  <si>
    <t>NO APLICA NO APLICA</t>
  </si>
  <si>
    <t>PROCURADURÍA GRAL. DE LA REP. PROCURADURIA GENERAL DE LA REPUBLICA</t>
  </si>
  <si>
    <t>MINISTERIO DE ECONOMIA, PLANIFICACION Y DESARROLLO MINISTERIO DE ECONOMIA, PLANIFICACION Y DESARROLLO</t>
  </si>
  <si>
    <t>CONGRESO NACIONAL CÁMARA DE DIPUTADOS</t>
  </si>
  <si>
    <t>PRESIDENCIA DE LA REPUBLICA PRESIDENCIA DE LA REPUBLICA</t>
  </si>
  <si>
    <t>PRESIDENCIA DE LA REPUBLICA OFICINA SUPERVISORA DE OBRAS DEL ESTADO</t>
  </si>
  <si>
    <t>MINISTERIO DE  INTERIOR Y POLICIA MINISTERIO DE INTERIOR Y POLICIA</t>
  </si>
  <si>
    <t>MINISTERIO DE  INTERIOR Y POLICIA POLICIA NACIONAL</t>
  </si>
  <si>
    <t>MINISTERIO DE LA MUJER MINISTERIO DE LA  MUJER</t>
  </si>
  <si>
    <t>MINISTERIO DE ADMINISTRACION PUBLICA (SEAP) MINISTERIO DE ADMINISTRACION PUBLICA (SEAP)</t>
  </si>
  <si>
    <t>CÁMARA DE CUENTAS CAMARA DE CUENTAS</t>
  </si>
  <si>
    <t xml:space="preserve">DIRECCION GENERAL DE IMPUESTOS INTERNOS DIRECCION GENERAL DE IMPUESTOS INTERNOS </t>
  </si>
  <si>
    <t>MINISTERIO DE DEPORTES, EDUCACION FISICA Y RECREACION MINISTERIO DE DEPORTES, EDUCACION FISICA Y RECREACION</t>
  </si>
  <si>
    <t>MINISTERIO DE EDUCACIÓN MINISTERIO DE EDUCACION</t>
  </si>
  <si>
    <t>MINISTERIO DE SALUD PÚBLICA Y ASISTENCIA SOCIAL MINISTERIO DE SALUD PUBLICA Y ASISTENCIA SOCIAL</t>
  </si>
  <si>
    <t>MINISTERIO  DE MEDIO AMBIENTE. Y REC. NAT. MINISTERIO DE MEDIO AMBIENTE Y REC. NAT.</t>
  </si>
  <si>
    <t>MINISTERIO  DE EDUCACION SUPERIOR  CIENCIA Y  TECNOLOGIA MINISTERIO DE EDUCACION SUPERIOR CIENCIA Y TECNOLOGIA</t>
  </si>
  <si>
    <t>INSTITUTO DE FORMACION TECNICO PROFESIONAL  (INFOTEP ) INSTITUTO NACIONAL DE FORMACION TECNICO PROFESIONAL - INFOTEP</t>
  </si>
  <si>
    <t>BANCO CENTRAL DE LA REPÚBLICA DOMINICANA BANCO CENTRAL DE LA REPÚBLICA DOMINICANA</t>
  </si>
  <si>
    <t>SANTO DOMINGO OESTE                                                    AYUNTAMIENTO MUNICIPAL SANTO DOMINGO OESTE</t>
  </si>
  <si>
    <t>CORPORACIÓN DEL ACUEDUCTO Y ALCANTARILLADO DE SANTO DOMINGO CORPORACIÓN DEL ACUEDUCTO Y ALCANTARILLADO DE SANTO DOMINGO</t>
  </si>
  <si>
    <t>CORPORACIÓN DE ACUEDUCTO Y ALCANTARILLADO DE SANTIAGO CORPORACIÓN DE ACUEDUCTO Y ALCANTARILLADO DE SANTIAGO</t>
  </si>
  <si>
    <t>CORPORACIÓN DE ACUEDUCTO Y ALCANTARILLADO DE LA ROMANA CORPORACIÓN DE ACUEDUCTO Y ALCANTARILLADO DE LA ROMANA</t>
  </si>
  <si>
    <t>CORPORACIÓN DE ACUEDUCTO Y ALCANTARILLADO DE MOCA CORPORACIÓN DE ACUEDUCTO Y ALCANTARILLADO DE MOCA</t>
  </si>
  <si>
    <t>CORPORACIÓN DE ACUEDUCTO Y ALCANTARILLADO DE PUERTO PLATA CORPORACIÓN DE ACUEDUCTO Y ALCANTARILLADO DE PUERTO PLATA</t>
  </si>
  <si>
    <t>INSTITUTO DE ESTABILIZACIÓN DE PRECIOS INSTITUTO DE ESTABILIZACIÓN DE PRECIOS</t>
  </si>
  <si>
    <t>INSTITUTO NACIONAL DE AGUAS POTABLES Y ALCANTARILLADOS INSTITUTO NACIONAL DE AGUAS POTABLES Y ALCANTARILLADOS (INAPA)</t>
  </si>
  <si>
    <t>INSTITUTO NACIONAL DE RECURSOS HIDRAÚLICOS (INDRHI) INSTITUTO NACIONAL DE RECURSOS HIDRAULICOS -INDRHI-</t>
  </si>
  <si>
    <t>JARDÍN BOTÁNICO JARDIN BOTANICO NACIONAL</t>
  </si>
  <si>
    <t>BANCO NACIONAL DE VIVIENDA BANCO NACIONAL DE VIVIENDA</t>
  </si>
  <si>
    <t>TRIBUNAL SUPERIOR  ELECTORAL ( TSE) TRIBUNAL SUPERIOR  ELECTORAL ( TSE)</t>
  </si>
  <si>
    <t>PADRE LAS CASAS AYUNTAMIENTO MUNICIPAL DE PADRE LAS CASAS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</si>
</sst>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RD$&quot;* #,##0.00_);_(&quot;RD$&quot;* \(#,##0.00\);_(&quot;RD$&quot;* &quot;-&quot;??_);_(@_)"/>
    <numFmt numFmtId="165" formatCode="&quot;RD$&quot;#,##0.00"/>
    <numFmt numFmtId="166" formatCode="dd/mm/yy"/>
    <numFmt numFmtId="167" formatCode="dd/mm/yyyy;@"/>
  </numFmts>
  <fonts count="20" x14ac:knownFonts="1">
    <font>
      <sz val="11"/>
      <color theme="1"/>
      <name val="Calibri"/>
      <family val="2"/>
      <scheme val="minor"/>
    </font>
    <font>
      <sz val="12"/>
      <name val="Palatino Linotype"/>
      <family val="1"/>
    </font>
    <font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C00000"/>
      <name val="Arial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Palatino Linotype"/>
      <family val="1"/>
    </font>
    <font>
      <b/>
      <sz val="14"/>
      <color rgb="FFC00000"/>
      <name val="Arial"/>
      <family val="2"/>
    </font>
    <font>
      <b/>
      <sz val="14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4"/>
      <color theme="1"/>
      <name val="Arial Narrow"/>
      <family val="2"/>
    </font>
    <font>
      <sz val="10"/>
      <color theme="1"/>
      <name val="Arial"/>
      <family val="2"/>
    </font>
    <font>
      <sz val="12"/>
      <color indexed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3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7" fillId="0" borderId="0" xfId="0" applyFont="1" applyAlignment="1">
      <alignment horizontal="left"/>
    </xf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" fillId="0" borderId="3" xfId="0" applyFont="1" applyFill="1" applyBorder="1"/>
    <xf numFmtId="0" fontId="1" fillId="0" borderId="0" xfId="0" applyFont="1" applyFill="1" applyBorder="1"/>
    <xf numFmtId="0" fontId="11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 vertical="center" wrapText="1"/>
    </xf>
    <xf numFmtId="38" fontId="15" fillId="3" borderId="2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top" wrapText="1"/>
    </xf>
    <xf numFmtId="38" fontId="15" fillId="4" borderId="2" xfId="0" applyNumberFormat="1" applyFont="1" applyFill="1" applyBorder="1" applyAlignment="1">
      <alignment horizontal="center" vertical="center" wrapText="1"/>
    </xf>
    <xf numFmtId="0" fontId="5" fillId="5" borderId="0" xfId="0" applyFont="1" applyFill="1"/>
    <xf numFmtId="0" fontId="3" fillId="0" borderId="0" xfId="2"/>
    <xf numFmtId="0" fontId="4" fillId="4" borderId="1" xfId="0" applyFont="1" applyFill="1" applyBorder="1" applyAlignment="1">
      <alignment horizontal="center" vertical="center" wrapText="1"/>
    </xf>
    <xf numFmtId="0" fontId="3" fillId="4" borderId="0" xfId="2" applyFill="1"/>
    <xf numFmtId="0" fontId="3" fillId="0" borderId="0" xfId="2" applyFill="1"/>
    <xf numFmtId="0" fontId="0" fillId="5" borderId="0" xfId="0" applyFill="1"/>
    <xf numFmtId="0" fontId="0" fillId="0" borderId="0" xfId="0" applyFill="1"/>
    <xf numFmtId="0" fontId="0" fillId="6" borderId="0" xfId="0" applyFill="1"/>
    <xf numFmtId="0" fontId="5" fillId="6" borderId="0" xfId="0" applyFont="1" applyFill="1"/>
    <xf numFmtId="0" fontId="5" fillId="5" borderId="0" xfId="0" applyFont="1" applyFill="1" applyAlignment="1">
      <alignment horizontal="center"/>
    </xf>
    <xf numFmtId="0" fontId="2" fillId="0" borderId="0" xfId="1" applyFill="1"/>
    <xf numFmtId="14" fontId="15" fillId="3" borderId="2" xfId="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5" fillId="0" borderId="0" xfId="0" applyFont="1"/>
    <xf numFmtId="0" fontId="0" fillId="4" borderId="0" xfId="0" applyFill="1"/>
    <xf numFmtId="0" fontId="1" fillId="0" borderId="0" xfId="0" applyFont="1" applyFill="1"/>
    <xf numFmtId="164" fontId="12" fillId="9" borderId="0" xfId="3" applyFont="1" applyFill="1"/>
    <xf numFmtId="0" fontId="6" fillId="0" borderId="0" xfId="0" applyFont="1" applyFill="1" applyBorder="1"/>
    <xf numFmtId="0" fontId="10" fillId="0" borderId="0" xfId="0" applyFont="1" applyFill="1" applyBorder="1"/>
    <xf numFmtId="0" fontId="1" fillId="0" borderId="4" xfId="0" applyFont="1" applyFill="1" applyBorder="1"/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0" fillId="0" borderId="0" xfId="0" applyFont="1" applyFill="1"/>
    <xf numFmtId="0" fontId="6" fillId="0" borderId="0" xfId="0" applyFont="1" applyFill="1"/>
    <xf numFmtId="0" fontId="6" fillId="0" borderId="0" xfId="0" applyNumberFormat="1" applyFont="1" applyFill="1"/>
    <xf numFmtId="0" fontId="6" fillId="0" borderId="0" xfId="0" applyNumberFormat="1" applyFont="1" applyFill="1" applyBorder="1"/>
    <xf numFmtId="14" fontId="15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0" fontId="0" fillId="7" borderId="0" xfId="0" applyFill="1"/>
    <xf numFmtId="0" fontId="12" fillId="10" borderId="0" xfId="0" applyFont="1" applyFill="1"/>
    <xf numFmtId="4" fontId="8" fillId="0" borderId="0" xfId="0" applyNumberFormat="1" applyFont="1"/>
    <xf numFmtId="0" fontId="10" fillId="0" borderId="0" xfId="0" applyFont="1" applyBorder="1"/>
    <xf numFmtId="0" fontId="6" fillId="0" borderId="0" xfId="0" applyFont="1" applyBorder="1"/>
    <xf numFmtId="0" fontId="6" fillId="0" borderId="0" xfId="0" applyNumberFormat="1" applyFont="1" applyBorder="1"/>
    <xf numFmtId="165" fontId="0" fillId="0" borderId="0" xfId="0" applyNumberFormat="1" applyBorder="1" applyAlignment="1">
      <alignment horizontal="right"/>
    </xf>
    <xf numFmtId="1" fontId="0" fillId="0" borderId="0" xfId="0" applyNumberFormat="1"/>
    <xf numFmtId="0" fontId="2" fillId="11" borderId="0" xfId="1" applyFill="1"/>
    <xf numFmtId="0" fontId="0" fillId="0" borderId="0" xfId="0"/>
    <xf numFmtId="0" fontId="0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5" fillId="5" borderId="0" xfId="0" applyFont="1" applyFill="1"/>
    <xf numFmtId="0" fontId="5" fillId="0" borderId="0" xfId="0" applyFont="1" applyAlignment="1">
      <alignment wrapText="1"/>
    </xf>
    <xf numFmtId="0" fontId="2" fillId="0" borderId="0" xfId="1"/>
    <xf numFmtId="0" fontId="9" fillId="7" borderId="0" xfId="0" applyFont="1" applyFill="1" applyBorder="1" applyAlignment="1">
      <alignment horizontal="center"/>
    </xf>
    <xf numFmtId="0" fontId="5" fillId="0" borderId="0" xfId="0" applyFont="1" applyAlignment="1"/>
    <xf numFmtId="0" fontId="2" fillId="0" borderId="0" xfId="1" applyAlignment="1"/>
    <xf numFmtId="0" fontId="0" fillId="0" borderId="0" xfId="0"/>
    <xf numFmtId="0" fontId="0" fillId="0" borderId="0" xfId="0" applyAlignment="1"/>
    <xf numFmtId="166" fontId="8" fillId="0" borderId="0" xfId="0" applyNumberFormat="1" applyFont="1"/>
    <xf numFmtId="14" fontId="15" fillId="0" borderId="0" xfId="0" applyNumberFormat="1" applyFont="1" applyBorder="1" applyAlignment="1">
      <alignment horizontal="center"/>
    </xf>
    <xf numFmtId="14" fontId="8" fillId="0" borderId="0" xfId="0" applyNumberFormat="1" applyFont="1"/>
    <xf numFmtId="0" fontId="1" fillId="0" borderId="0" xfId="0" applyFont="1" applyFill="1" applyBorder="1" applyProtection="1"/>
    <xf numFmtId="0" fontId="8" fillId="0" borderId="0" xfId="0" applyFont="1" applyProtection="1">
      <protection hidden="1"/>
    </xf>
    <xf numFmtId="38" fontId="8" fillId="0" borderId="0" xfId="0" applyNumberFormat="1" applyFo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Protection="1">
      <protection hidden="1"/>
    </xf>
    <xf numFmtId="0" fontId="8" fillId="0" borderId="0" xfId="0" applyFont="1" applyFill="1" applyProtection="1">
      <protection hidden="1"/>
    </xf>
    <xf numFmtId="0" fontId="8" fillId="8" borderId="0" xfId="0" applyFont="1" applyFill="1" applyProtection="1">
      <protection hidden="1"/>
    </xf>
    <xf numFmtId="0" fontId="17" fillId="0" borderId="0" xfId="0" applyFont="1" applyProtection="1">
      <protection hidden="1"/>
    </xf>
    <xf numFmtId="0" fontId="6" fillId="0" borderId="0" xfId="0" applyFont="1" applyFill="1" applyBorder="1" applyProtection="1"/>
    <xf numFmtId="0" fontId="18" fillId="0" borderId="0" xfId="0" applyFont="1"/>
    <xf numFmtId="0" fontId="2" fillId="0" borderId="0" xfId="1" applyFont="1"/>
    <xf numFmtId="167" fontId="6" fillId="0" borderId="0" xfId="0" applyNumberFormat="1" applyFont="1" applyFill="1" applyAlignment="1" applyProtection="1">
      <alignment horizontal="right"/>
    </xf>
    <xf numFmtId="167" fontId="6" fillId="0" borderId="0" xfId="0" applyNumberFormat="1" applyFont="1" applyAlignment="1" applyProtection="1">
      <alignment horizontal="right"/>
    </xf>
    <xf numFmtId="0" fontId="6" fillId="0" borderId="0" xfId="0" applyFont="1" applyFill="1" applyProtection="1"/>
    <xf numFmtId="165" fontId="19" fillId="12" borderId="3" xfId="0" applyNumberFormat="1" applyFont="1" applyFill="1" applyBorder="1" applyProtection="1"/>
    <xf numFmtId="165" fontId="19" fillId="0" borderId="0" xfId="0" applyNumberFormat="1" applyFont="1" applyFill="1" applyBorder="1" applyProtection="1"/>
    <xf numFmtId="0" fontId="8" fillId="0" borderId="0" xfId="0" applyFont="1"/>
    <xf numFmtId="0" fontId="12" fillId="0" borderId="0" xfId="0" applyFont="1"/>
    <xf numFmtId="0" fontId="8" fillId="0" borderId="0" xfId="0" applyFont="1" applyBorder="1"/>
    <xf numFmtId="165" fontId="6" fillId="0" borderId="0" xfId="0" applyNumberFormat="1" applyFont="1" applyFill="1" applyBorder="1"/>
    <xf numFmtId="0" fontId="12" fillId="4" borderId="0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 vertical="center"/>
    </xf>
    <xf numFmtId="0" fontId="8" fillId="0" borderId="0" xfId="0" applyFont="1" applyAlignment="1"/>
    <xf numFmtId="0" fontId="12" fillId="0" borderId="0" xfId="0" applyFont="1" applyAlignment="1"/>
    <xf numFmtId="0" fontId="9" fillId="11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35">
    <cellStyle name="Moneda" xfId="3" builtinId="4"/>
    <cellStyle name="Normal" xfId="0" builtinId="0"/>
    <cellStyle name="Normal 2" xfId="1"/>
    <cellStyle name="Normal 3" xfId="2"/>
    <cellStyle name="Normal 3 10" xfId="13"/>
    <cellStyle name="Normal 3 11" xfId="9"/>
    <cellStyle name="Normal 3 12" xfId="16"/>
    <cellStyle name="Normal 3 13" xfId="17"/>
    <cellStyle name="Normal 3 14" xfId="15"/>
    <cellStyle name="Normal 3 15" xfId="18"/>
    <cellStyle name="Normal 3 16" xfId="14"/>
    <cellStyle name="Normal 3 17" xfId="19"/>
    <cellStyle name="Normal 3 18" xfId="20"/>
    <cellStyle name="Normal 3 19" xfId="21"/>
    <cellStyle name="Normal 3 2" xfId="4"/>
    <cellStyle name="Normal 3 20" xfId="22"/>
    <cellStyle name="Normal 3 21" xfId="23"/>
    <cellStyle name="Normal 3 22" xfId="25"/>
    <cellStyle name="Normal 3 23" xfId="28"/>
    <cellStyle name="Normal 3 24" xfId="32"/>
    <cellStyle name="Normal 3 25" xfId="29"/>
    <cellStyle name="Normal 3 26" xfId="33"/>
    <cellStyle name="Normal 3 27" xfId="30"/>
    <cellStyle name="Normal 3 28" xfId="27"/>
    <cellStyle name="Normal 3 29" xfId="26"/>
    <cellStyle name="Normal 3 3" xfId="5"/>
    <cellStyle name="Normal 3 30" xfId="34"/>
    <cellStyle name="Normal 3 31" xfId="31"/>
    <cellStyle name="Normal 3 32" xfId="24"/>
    <cellStyle name="Normal 3 4" xfId="6"/>
    <cellStyle name="Normal 3 5" xfId="7"/>
    <cellStyle name="Normal 3 6" xfId="8"/>
    <cellStyle name="Normal 3 7" xfId="11"/>
    <cellStyle name="Normal 3 8" xfId="12"/>
    <cellStyle name="Normal 3 9" xfId="1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numFmt numFmtId="165" formatCode="&quot;RD$&quot;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&quot;RD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8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alatino Linotype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Palatino Linotype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142875</xdr:rowOff>
    </xdr:from>
    <xdr:to>
      <xdr:col>0</xdr:col>
      <xdr:colOff>3228975</xdr:colOff>
      <xdr:row>3</xdr:row>
      <xdr:rowOff>61445</xdr:rowOff>
    </xdr:to>
    <xdr:pic>
      <xdr:nvPicPr>
        <xdr:cNvPr id="7366" name="Picture 1" descr="Logo DGCP FH azul obscuro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3714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676275</xdr:colOff>
      <xdr:row>2</xdr:row>
      <xdr:rowOff>0</xdr:rowOff>
    </xdr:from>
    <xdr:to>
      <xdr:col>3</xdr:col>
      <xdr:colOff>2762250</xdr:colOff>
      <xdr:row>4</xdr:row>
      <xdr:rowOff>19050</xdr:rowOff>
    </xdr:to>
    <xdr:sp macro="" textlink="">
      <xdr:nvSpPr>
        <xdr:cNvPr id="7221" name="Button 53" hidden="1">
          <a:extLst>
            <a:ext uri="{63B3BB69-23CF-44E3-9099-C40C66FF867C}">
              <a14:compatExt xmlns:a14="http://schemas.microsoft.com/office/drawing/2010/main" spid="_x0000_s7221"/>
            </a:ex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Guardar</a:t>
          </a:r>
        </a:p>
      </xdr:txBody>
    </xdr:sp>
    <xdr:clientData fPrintsWithSheet="0"/>
  </xdr:twoCellAnchor>
  <xdr:twoCellAnchor>
    <xdr:from>
      <xdr:col>4</xdr:col>
      <xdr:colOff>114300</xdr:colOff>
      <xdr:row>2</xdr:row>
      <xdr:rowOff>0</xdr:rowOff>
    </xdr:from>
    <xdr:to>
      <xdr:col>4</xdr:col>
      <xdr:colOff>2266950</xdr:colOff>
      <xdr:row>4</xdr:row>
      <xdr:rowOff>0</xdr:rowOff>
    </xdr:to>
    <xdr:sp macro="" textlink="">
      <xdr:nvSpPr>
        <xdr:cNvPr id="7222" name="Button 54" hidden="1">
          <a:extLst>
            <a:ext uri="{63B3BB69-23CF-44E3-9099-C40C66FF867C}">
              <a14:compatExt xmlns:a14="http://schemas.microsoft.com/office/drawing/2010/main" spid="_x0000_s7222"/>
            </a:ex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Validar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49" name="Tabla133350" displayName="Tabla133350" ref="A9:L2001" totalsRowCount="1" headerRowDxfId="26" dataDxfId="25" tableBorderDxfId="24">
  <autoFilter ref="A9:L2000"/>
  <tableColumns count="12">
    <tableColumn id="2" name="DESCRIPCIÓN DE LA COMPRA O CONTRATACIÓN_x000a_" dataDxfId="23" totalsRowDxfId="22"/>
    <tableColumn id="38" name="OBJETO DE CONTRATACION " dataDxfId="21" totalsRowDxfId="20"/>
    <tableColumn id="14" name=" PROCEDIMIENTO DE SELECCIÓN " dataDxfId="19" totalsRowDxfId="18"/>
    <tableColumn id="41" name="Tipo de Contratación " dataDxfId="17" totalsRowDxfId="16"/>
    <tableColumn id="37" name="Procedimiento de Selección" dataDxfId="15" totalsRowDxfId="14"/>
    <tableColumn id="42" name="Grupo del Cátalogo de Bienes y Servicios" dataDxfId="13" totalsRowDxfId="12"/>
    <tableColumn id="39" name="Fecha Prevista de Inicio del Proceso de Compra" totalsRowFunction="custom" dataDxfId="11" totalsRowDxfId="10">
      <totalsRowFormula>COUNTIF(A10:A2000,"*")</totalsRowFormula>
    </tableColumn>
    <tableColumn id="10" name="Monto Estimado Contrratacion " totalsRowFunction="custom" dataDxfId="9" totalsRowDxfId="8">
      <totalsRowFormula>SUM(H10:H1999)</totalsRowFormula>
    </tableColumn>
    <tableColumn id="48" name="Región " dataDxfId="7" totalsRowDxfId="6"/>
    <tableColumn id="47" name="Provincia " dataDxfId="5" totalsRowDxfId="4"/>
    <tableColumn id="49" name="Municipio " dataDxfId="3" totalsRowDxfId="2"/>
    <tableColumn id="44" name="Destinado a MIPYMES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Y2001"/>
  <sheetViews>
    <sheetView showGridLines="0" tabSelected="1" view="pageBreakPreview" topLeftCell="F1" zoomScale="70" zoomScaleNormal="70" zoomScaleSheetLayoutView="70" workbookViewId="0">
      <selection activeCell="K6" sqref="K6"/>
    </sheetView>
  </sheetViews>
  <sheetFormatPr baseColWidth="10" defaultColWidth="11.42578125" defaultRowHeight="18" x14ac:dyDescent="0.25"/>
  <cols>
    <col min="1" max="1" width="79.28515625" style="71" customWidth="1"/>
    <col min="2" max="2" width="20" style="71" hidden="1" customWidth="1"/>
    <col min="3" max="3" width="39.85546875" style="71" hidden="1" customWidth="1"/>
    <col min="4" max="4" width="41.85546875" style="71" customWidth="1"/>
    <col min="5" max="5" width="40.28515625" style="71" customWidth="1"/>
    <col min="6" max="6" width="72" style="71" bestFit="1" customWidth="1"/>
    <col min="7" max="7" width="28.28515625" style="71" customWidth="1"/>
    <col min="8" max="8" width="36" style="71" customWidth="1"/>
    <col min="9" max="11" width="32.85546875" style="71" customWidth="1"/>
    <col min="12" max="12" width="31.140625" style="71" customWidth="1"/>
    <col min="13" max="13" width="75.85546875" style="71" bestFit="1" customWidth="1"/>
    <col min="14" max="14" width="0" style="71" hidden="1" customWidth="1"/>
    <col min="15" max="15" width="52.28515625" style="71" hidden="1" customWidth="1"/>
    <col min="16" max="16" width="80.28515625" style="71" bestFit="1" customWidth="1"/>
    <col min="17" max="16384" width="11.42578125" style="71"/>
  </cols>
  <sheetData>
    <row r="1" spans="1:103" x14ac:dyDescent="0.25">
      <c r="A1" s="86"/>
      <c r="B1" s="86"/>
      <c r="C1" s="86"/>
      <c r="D1" s="86"/>
      <c r="E1" s="86"/>
      <c r="F1" s="86"/>
      <c r="G1" s="86"/>
      <c r="H1" s="88"/>
      <c r="I1" s="88"/>
      <c r="J1" s="10"/>
      <c r="K1" s="91" t="s">
        <v>0</v>
      </c>
      <c r="L1" s="91"/>
    </row>
    <row r="2" spans="1:103" ht="35.25" customHeight="1" x14ac:dyDescent="0.25">
      <c r="A2" s="7"/>
      <c r="B2" s="1"/>
      <c r="C2" s="1"/>
      <c r="D2" s="1"/>
      <c r="E2" s="1"/>
      <c r="F2" s="86"/>
      <c r="G2" s="86"/>
      <c r="H2" s="89"/>
      <c r="I2" s="88"/>
      <c r="J2" s="11"/>
      <c r="K2" s="9" t="s">
        <v>1</v>
      </c>
      <c r="L2" s="13" t="s">
        <v>2</v>
      </c>
      <c r="N2" s="71" t="s">
        <v>3</v>
      </c>
    </row>
    <row r="3" spans="1:103" ht="33.75" customHeight="1" x14ac:dyDescent="0.25">
      <c r="A3" s="92"/>
      <c r="B3" s="86"/>
      <c r="C3" s="86"/>
      <c r="D3" s="86"/>
      <c r="E3" s="86"/>
      <c r="F3" s="27" t="s">
        <v>4</v>
      </c>
      <c r="G3" s="90" t="s">
        <v>5</v>
      </c>
      <c r="H3" s="86"/>
      <c r="I3" s="11"/>
      <c r="J3" s="86"/>
      <c r="K3" s="9" t="s">
        <v>6</v>
      </c>
      <c r="L3" s="13" t="s">
        <v>2</v>
      </c>
    </row>
    <row r="4" spans="1:103" ht="31.5" x14ac:dyDescent="0.3">
      <c r="A4" s="92"/>
      <c r="B4" s="86"/>
      <c r="C4" s="86"/>
      <c r="D4" s="86"/>
      <c r="E4" s="86"/>
      <c r="F4" s="62">
        <f>COUNTIF(A10:A1999,"*")</f>
        <v>245</v>
      </c>
      <c r="G4" s="31">
        <f>Tabla133350[[#Totals],[Monto Estimado Contrratacion ]]</f>
        <v>255166749.30999997</v>
      </c>
      <c r="H4" s="86"/>
      <c r="I4" s="12"/>
      <c r="J4" s="69"/>
      <c r="K4" s="9" t="s">
        <v>7</v>
      </c>
      <c r="L4" s="13" t="s">
        <v>2</v>
      </c>
      <c r="O4" s="72"/>
    </row>
    <row r="5" spans="1:103" ht="17.25" customHeight="1" x14ac:dyDescent="0.25">
      <c r="A5" s="92"/>
      <c r="B5" s="86"/>
      <c r="C5" s="86"/>
      <c r="D5" s="86"/>
      <c r="E5" s="86"/>
      <c r="F5" s="2"/>
      <c r="G5" s="2"/>
      <c r="H5" s="88"/>
      <c r="I5" s="67"/>
      <c r="J5" s="68"/>
      <c r="K5" s="9" t="s">
        <v>8</v>
      </c>
      <c r="L5" s="13" t="s">
        <v>9</v>
      </c>
    </row>
    <row r="6" spans="1:103" ht="29.25" customHeight="1" x14ac:dyDescent="0.3">
      <c r="A6" s="4" t="s">
        <v>10</v>
      </c>
      <c r="B6" s="4"/>
      <c r="C6" s="4"/>
      <c r="D6" s="94"/>
      <c r="E6" s="95"/>
      <c r="F6" s="95"/>
      <c r="G6" s="4"/>
      <c r="H6" s="67"/>
      <c r="I6" s="46"/>
      <c r="J6" s="3"/>
      <c r="K6" s="9" t="s">
        <v>11</v>
      </c>
      <c r="L6" s="26" t="s">
        <v>12</v>
      </c>
    </row>
    <row r="7" spans="1:103" ht="27" customHeight="1" x14ac:dyDescent="0.25">
      <c r="A7" s="93" t="s">
        <v>13</v>
      </c>
      <c r="B7" s="93"/>
      <c r="C7" s="93"/>
      <c r="D7" s="87"/>
      <c r="E7" s="87"/>
      <c r="F7" s="87"/>
      <c r="G7" s="87"/>
      <c r="H7" s="86"/>
      <c r="I7" s="86"/>
      <c r="J7" s="11"/>
      <c r="K7" s="9" t="s">
        <v>14</v>
      </c>
      <c r="L7" s="25">
        <v>42396</v>
      </c>
    </row>
    <row r="8" spans="1:103" x14ac:dyDescent="0.25">
      <c r="A8" s="45" t="s">
        <v>15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03" s="73" customFormat="1" ht="54.75" customHeight="1" x14ac:dyDescent="0.3">
      <c r="A9" s="8" t="s">
        <v>16</v>
      </c>
      <c r="B9" s="8" t="s">
        <v>17</v>
      </c>
      <c r="C9" s="8" t="s">
        <v>18</v>
      </c>
      <c r="D9" s="16" t="s">
        <v>19</v>
      </c>
      <c r="E9" s="16" t="s">
        <v>20</v>
      </c>
      <c r="F9" s="16" t="s">
        <v>21</v>
      </c>
      <c r="G9" s="8" t="s">
        <v>22</v>
      </c>
      <c r="H9" s="8" t="s">
        <v>23</v>
      </c>
      <c r="I9" s="16" t="s">
        <v>24</v>
      </c>
      <c r="J9" s="16" t="s">
        <v>25</v>
      </c>
      <c r="K9" s="16" t="s">
        <v>26</v>
      </c>
      <c r="L9" s="8" t="s">
        <v>27</v>
      </c>
    </row>
    <row r="10" spans="1:103" ht="27.6" customHeight="1" x14ac:dyDescent="0.35">
      <c r="A10" s="70" t="s">
        <v>28</v>
      </c>
      <c r="B10" s="6"/>
      <c r="C10" s="32"/>
      <c r="D10" s="32" t="s">
        <v>29</v>
      </c>
      <c r="E10" s="78" t="s">
        <v>30</v>
      </c>
      <c r="F10" s="32" t="s">
        <v>31</v>
      </c>
      <c r="G10" s="81">
        <v>42370</v>
      </c>
      <c r="H10" s="84">
        <v>642138.30000000005</v>
      </c>
      <c r="I10" s="32" t="s">
        <v>32</v>
      </c>
      <c r="J10" s="32" t="s">
        <v>33</v>
      </c>
      <c r="K10" s="32" t="s">
        <v>34</v>
      </c>
      <c r="L10" s="32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</row>
    <row r="11" spans="1:103" s="76" customFormat="1" ht="19.5" x14ac:dyDescent="0.35">
      <c r="A11" s="70" t="s">
        <v>28</v>
      </c>
      <c r="B11" s="70"/>
      <c r="C11" s="78"/>
      <c r="D11" s="78" t="s">
        <v>29</v>
      </c>
      <c r="E11" s="78" t="s">
        <v>30</v>
      </c>
      <c r="F11" s="78" t="s">
        <v>31</v>
      </c>
      <c r="G11" s="81">
        <v>42461</v>
      </c>
      <c r="H11" s="84">
        <v>642138.30000000005</v>
      </c>
      <c r="I11" s="78" t="s">
        <v>32</v>
      </c>
      <c r="J11" s="78" t="s">
        <v>33</v>
      </c>
      <c r="K11" s="78" t="s">
        <v>34</v>
      </c>
      <c r="L11" s="7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</row>
    <row r="12" spans="1:103" ht="19.5" x14ac:dyDescent="0.35">
      <c r="A12" s="70" t="s">
        <v>28</v>
      </c>
      <c r="B12" s="6"/>
      <c r="C12" s="32"/>
      <c r="D12" s="32" t="s">
        <v>29</v>
      </c>
      <c r="E12" s="78" t="s">
        <v>30</v>
      </c>
      <c r="F12" s="32" t="s">
        <v>31</v>
      </c>
      <c r="G12" s="81">
        <v>42552</v>
      </c>
      <c r="H12" s="84">
        <v>642138.30000000005</v>
      </c>
      <c r="I12" s="78" t="s">
        <v>32</v>
      </c>
      <c r="J12" s="78" t="s">
        <v>33</v>
      </c>
      <c r="K12" s="78" t="s">
        <v>34</v>
      </c>
      <c r="L12" s="32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</row>
    <row r="13" spans="1:103" ht="20.25" customHeight="1" x14ac:dyDescent="0.35">
      <c r="A13" s="70" t="s">
        <v>28</v>
      </c>
      <c r="B13" s="6"/>
      <c r="C13" s="32"/>
      <c r="D13" s="32" t="s">
        <v>29</v>
      </c>
      <c r="E13" s="78" t="s">
        <v>30</v>
      </c>
      <c r="F13" s="32" t="s">
        <v>31</v>
      </c>
      <c r="G13" s="81">
        <v>42644</v>
      </c>
      <c r="H13" s="84">
        <v>642138.30000000005</v>
      </c>
      <c r="I13" s="78" t="s">
        <v>32</v>
      </c>
      <c r="J13" s="78" t="s">
        <v>33</v>
      </c>
      <c r="K13" s="78" t="s">
        <v>34</v>
      </c>
      <c r="L13" s="32"/>
    </row>
    <row r="14" spans="1:103" ht="19.5" x14ac:dyDescent="0.35">
      <c r="A14" s="6" t="s">
        <v>28</v>
      </c>
      <c r="B14" s="6"/>
      <c r="C14" s="32"/>
      <c r="D14" s="32" t="s">
        <v>29</v>
      </c>
      <c r="E14" s="78" t="s">
        <v>30</v>
      </c>
      <c r="F14" s="32" t="s">
        <v>31</v>
      </c>
      <c r="G14" s="81">
        <v>42461</v>
      </c>
      <c r="H14" s="84">
        <v>215695.5</v>
      </c>
      <c r="I14" s="78" t="s">
        <v>32</v>
      </c>
      <c r="J14" s="78" t="s">
        <v>33</v>
      </c>
      <c r="K14" s="78" t="s">
        <v>34</v>
      </c>
      <c r="L14" s="32"/>
    </row>
    <row r="15" spans="1:103" ht="19.5" x14ac:dyDescent="0.35">
      <c r="A15" s="6" t="s">
        <v>28</v>
      </c>
      <c r="B15" s="6"/>
      <c r="C15" s="32"/>
      <c r="D15" s="32" t="s">
        <v>29</v>
      </c>
      <c r="E15" s="78" t="s">
        <v>30</v>
      </c>
      <c r="F15" s="32" t="s">
        <v>31</v>
      </c>
      <c r="G15" s="81">
        <v>42644</v>
      </c>
      <c r="H15" s="84">
        <v>215695.5</v>
      </c>
      <c r="I15" s="78" t="s">
        <v>32</v>
      </c>
      <c r="J15" s="78" t="s">
        <v>33</v>
      </c>
      <c r="K15" s="78" t="s">
        <v>34</v>
      </c>
      <c r="L15" s="32"/>
    </row>
    <row r="16" spans="1:103" ht="19.5" x14ac:dyDescent="0.35">
      <c r="A16" s="6" t="s">
        <v>35</v>
      </c>
      <c r="B16" s="6"/>
      <c r="C16" s="32"/>
      <c r="D16" s="32" t="s">
        <v>29</v>
      </c>
      <c r="E16" s="78" t="s">
        <v>36</v>
      </c>
      <c r="F16" s="32" t="s">
        <v>37</v>
      </c>
      <c r="G16" s="81">
        <v>42370</v>
      </c>
      <c r="H16" s="84">
        <v>2750000</v>
      </c>
      <c r="I16" s="78" t="s">
        <v>32</v>
      </c>
      <c r="J16" s="78" t="s">
        <v>33</v>
      </c>
      <c r="K16" s="78" t="s">
        <v>34</v>
      </c>
      <c r="L16" s="32"/>
    </row>
    <row r="17" spans="1:13" ht="19.5" x14ac:dyDescent="0.35">
      <c r="A17" s="6" t="s">
        <v>35</v>
      </c>
      <c r="B17" s="6"/>
      <c r="C17" s="32"/>
      <c r="D17" s="32" t="s">
        <v>29</v>
      </c>
      <c r="E17" s="78" t="s">
        <v>36</v>
      </c>
      <c r="F17" s="32" t="s">
        <v>37</v>
      </c>
      <c r="G17" s="81">
        <v>42461</v>
      </c>
      <c r="H17" s="84">
        <v>2750000</v>
      </c>
      <c r="I17" s="78" t="s">
        <v>32</v>
      </c>
      <c r="J17" s="78" t="s">
        <v>33</v>
      </c>
      <c r="K17" s="78" t="s">
        <v>34</v>
      </c>
      <c r="L17" s="32"/>
    </row>
    <row r="18" spans="1:13" ht="19.5" x14ac:dyDescent="0.35">
      <c r="A18" s="6" t="s">
        <v>35</v>
      </c>
      <c r="B18" s="6"/>
      <c r="C18" s="32"/>
      <c r="D18" s="32" t="s">
        <v>29</v>
      </c>
      <c r="E18" s="78" t="s">
        <v>36</v>
      </c>
      <c r="F18" s="32" t="s">
        <v>37</v>
      </c>
      <c r="G18" s="81">
        <v>42552</v>
      </c>
      <c r="H18" s="84">
        <v>2750000</v>
      </c>
      <c r="I18" s="78" t="s">
        <v>32</v>
      </c>
      <c r="J18" s="78" t="s">
        <v>33</v>
      </c>
      <c r="K18" s="78" t="s">
        <v>34</v>
      </c>
      <c r="L18" s="32"/>
      <c r="M18" s="77"/>
    </row>
    <row r="19" spans="1:13" ht="19.5" x14ac:dyDescent="0.35">
      <c r="A19" s="6" t="s">
        <v>35</v>
      </c>
      <c r="B19" s="6"/>
      <c r="C19" s="32"/>
      <c r="D19" s="32" t="s">
        <v>29</v>
      </c>
      <c r="E19" s="78" t="s">
        <v>36</v>
      </c>
      <c r="F19" s="32" t="s">
        <v>37</v>
      </c>
      <c r="G19" s="81">
        <v>42644</v>
      </c>
      <c r="H19" s="84">
        <v>2750000</v>
      </c>
      <c r="I19" s="78" t="s">
        <v>32</v>
      </c>
      <c r="J19" s="78" t="s">
        <v>33</v>
      </c>
      <c r="K19" s="78" t="s">
        <v>34</v>
      </c>
      <c r="L19" s="32"/>
    </row>
    <row r="20" spans="1:13" ht="19.5" x14ac:dyDescent="0.35">
      <c r="A20" s="6" t="s">
        <v>38</v>
      </c>
      <c r="B20" s="6"/>
      <c r="C20" s="32"/>
      <c r="D20" s="32" t="s">
        <v>29</v>
      </c>
      <c r="E20" s="78" t="s">
        <v>30</v>
      </c>
      <c r="F20" s="32" t="s">
        <v>39</v>
      </c>
      <c r="G20" s="81">
        <v>42370</v>
      </c>
      <c r="H20" s="84">
        <v>324985.5</v>
      </c>
      <c r="I20" s="78" t="s">
        <v>32</v>
      </c>
      <c r="J20" s="78" t="s">
        <v>33</v>
      </c>
      <c r="K20" s="78" t="s">
        <v>34</v>
      </c>
      <c r="L20" s="32"/>
    </row>
    <row r="21" spans="1:13" ht="19.5" x14ac:dyDescent="0.35">
      <c r="A21" s="6" t="s">
        <v>38</v>
      </c>
      <c r="B21" s="6"/>
      <c r="C21" s="32"/>
      <c r="D21" s="32" t="s">
        <v>29</v>
      </c>
      <c r="E21" s="78" t="s">
        <v>30</v>
      </c>
      <c r="F21" s="32" t="s">
        <v>39</v>
      </c>
      <c r="G21" s="81">
        <v>42461</v>
      </c>
      <c r="H21" s="84">
        <v>324985.5</v>
      </c>
      <c r="I21" s="78" t="s">
        <v>32</v>
      </c>
      <c r="J21" s="78" t="s">
        <v>33</v>
      </c>
      <c r="K21" s="78" t="s">
        <v>34</v>
      </c>
      <c r="L21" s="32"/>
    </row>
    <row r="22" spans="1:13" ht="19.5" customHeight="1" x14ac:dyDescent="0.35">
      <c r="A22" s="6" t="s">
        <v>38</v>
      </c>
      <c r="B22" s="6"/>
      <c r="C22" s="32"/>
      <c r="D22" s="32" t="s">
        <v>29</v>
      </c>
      <c r="E22" s="78" t="s">
        <v>30</v>
      </c>
      <c r="F22" s="32" t="s">
        <v>39</v>
      </c>
      <c r="G22" s="81">
        <v>42552</v>
      </c>
      <c r="H22" s="84">
        <v>324985.5</v>
      </c>
      <c r="I22" s="78" t="s">
        <v>32</v>
      </c>
      <c r="J22" s="78" t="s">
        <v>33</v>
      </c>
      <c r="K22" s="78" t="s">
        <v>34</v>
      </c>
      <c r="L22" s="32"/>
    </row>
    <row r="23" spans="1:13" ht="19.5" x14ac:dyDescent="0.35">
      <c r="A23" s="6" t="s">
        <v>38</v>
      </c>
      <c r="B23" s="6"/>
      <c r="C23" s="32"/>
      <c r="D23" s="32" t="s">
        <v>29</v>
      </c>
      <c r="E23" s="78" t="s">
        <v>30</v>
      </c>
      <c r="F23" s="32" t="s">
        <v>39</v>
      </c>
      <c r="G23" s="81">
        <v>42644</v>
      </c>
      <c r="H23" s="84">
        <v>324985.5</v>
      </c>
      <c r="I23" s="78" t="s">
        <v>32</v>
      </c>
      <c r="J23" s="78" t="s">
        <v>33</v>
      </c>
      <c r="K23" s="78" t="s">
        <v>34</v>
      </c>
      <c r="L23" s="32"/>
    </row>
    <row r="24" spans="1:13" ht="19.5" x14ac:dyDescent="0.35">
      <c r="A24" s="6" t="s">
        <v>40</v>
      </c>
      <c r="B24" s="6"/>
      <c r="C24" s="32"/>
      <c r="D24" s="32" t="s">
        <v>29</v>
      </c>
      <c r="E24" s="78" t="s">
        <v>41</v>
      </c>
      <c r="F24" s="32" t="s">
        <v>42</v>
      </c>
      <c r="G24" s="81">
        <v>42370</v>
      </c>
      <c r="H24" s="84">
        <v>3673954</v>
      </c>
      <c r="I24" s="78" t="s">
        <v>32</v>
      </c>
      <c r="J24" s="78" t="s">
        <v>33</v>
      </c>
      <c r="K24" s="78" t="s">
        <v>34</v>
      </c>
      <c r="L24" s="32"/>
    </row>
    <row r="25" spans="1:13" ht="19.5" x14ac:dyDescent="0.35">
      <c r="A25" s="6" t="s">
        <v>40</v>
      </c>
      <c r="B25" s="6"/>
      <c r="C25" s="32"/>
      <c r="D25" s="32" t="s">
        <v>29</v>
      </c>
      <c r="E25" s="78" t="s">
        <v>41</v>
      </c>
      <c r="F25" s="32" t="s">
        <v>42</v>
      </c>
      <c r="G25" s="81">
        <v>42461</v>
      </c>
      <c r="H25" s="84">
        <v>3673954</v>
      </c>
      <c r="I25" s="78" t="s">
        <v>32</v>
      </c>
      <c r="J25" s="78" t="s">
        <v>33</v>
      </c>
      <c r="K25" s="78" t="s">
        <v>34</v>
      </c>
      <c r="L25" s="32"/>
    </row>
    <row r="26" spans="1:13" ht="26.25" customHeight="1" x14ac:dyDescent="0.35">
      <c r="A26" s="6" t="s">
        <v>40</v>
      </c>
      <c r="B26" s="6"/>
      <c r="C26" s="32"/>
      <c r="D26" s="32" t="s">
        <v>29</v>
      </c>
      <c r="E26" s="78" t="s">
        <v>41</v>
      </c>
      <c r="F26" s="32" t="s">
        <v>42</v>
      </c>
      <c r="G26" s="81">
        <v>42552</v>
      </c>
      <c r="H26" s="84">
        <v>3673954</v>
      </c>
      <c r="I26" s="78" t="s">
        <v>32</v>
      </c>
      <c r="J26" s="78" t="s">
        <v>33</v>
      </c>
      <c r="K26" s="78" t="s">
        <v>34</v>
      </c>
      <c r="L26" s="32"/>
    </row>
    <row r="27" spans="1:13" ht="19.5" x14ac:dyDescent="0.35">
      <c r="A27" s="6" t="s">
        <v>40</v>
      </c>
      <c r="B27" s="6"/>
      <c r="C27" s="32"/>
      <c r="D27" s="32" t="s">
        <v>29</v>
      </c>
      <c r="E27" s="78" t="s">
        <v>41</v>
      </c>
      <c r="F27" s="32" t="s">
        <v>42</v>
      </c>
      <c r="G27" s="81">
        <v>42644</v>
      </c>
      <c r="H27" s="84">
        <v>3673954</v>
      </c>
      <c r="I27" s="78" t="s">
        <v>32</v>
      </c>
      <c r="J27" s="78" t="s">
        <v>33</v>
      </c>
      <c r="K27" s="78" t="s">
        <v>34</v>
      </c>
      <c r="L27" s="32"/>
    </row>
    <row r="28" spans="1:13" ht="19.5" x14ac:dyDescent="0.35">
      <c r="A28" s="6" t="s">
        <v>43</v>
      </c>
      <c r="B28" s="6"/>
      <c r="C28" s="32"/>
      <c r="D28" s="32" t="s">
        <v>29</v>
      </c>
      <c r="E28" s="78" t="s">
        <v>41</v>
      </c>
      <c r="F28" s="32" t="s">
        <v>42</v>
      </c>
      <c r="G28" s="81">
        <v>42370</v>
      </c>
      <c r="H28" s="84">
        <v>7500</v>
      </c>
      <c r="I28" s="78" t="s">
        <v>32</v>
      </c>
      <c r="J28" s="78" t="s">
        <v>33</v>
      </c>
      <c r="K28" s="78" t="s">
        <v>34</v>
      </c>
      <c r="L28" s="32"/>
    </row>
    <row r="29" spans="1:13" ht="19.5" x14ac:dyDescent="0.35">
      <c r="A29" s="6" t="s">
        <v>43</v>
      </c>
      <c r="B29" s="6"/>
      <c r="C29" s="32"/>
      <c r="D29" s="32" t="s">
        <v>29</v>
      </c>
      <c r="E29" s="78" t="s">
        <v>41</v>
      </c>
      <c r="F29" s="32" t="s">
        <v>42</v>
      </c>
      <c r="G29" s="81">
        <v>42461</v>
      </c>
      <c r="H29" s="84">
        <v>7500</v>
      </c>
      <c r="I29" s="78" t="s">
        <v>32</v>
      </c>
      <c r="J29" s="78" t="s">
        <v>33</v>
      </c>
      <c r="K29" s="78" t="s">
        <v>34</v>
      </c>
      <c r="L29" s="32"/>
    </row>
    <row r="30" spans="1:13" ht="19.5" x14ac:dyDescent="0.35">
      <c r="A30" s="6" t="s">
        <v>43</v>
      </c>
      <c r="B30" s="6"/>
      <c r="C30" s="32"/>
      <c r="D30" s="32" t="s">
        <v>29</v>
      </c>
      <c r="E30" s="78" t="s">
        <v>41</v>
      </c>
      <c r="F30" s="32" t="s">
        <v>42</v>
      </c>
      <c r="G30" s="81">
        <v>42552</v>
      </c>
      <c r="H30" s="84">
        <v>7500</v>
      </c>
      <c r="I30" s="78" t="s">
        <v>32</v>
      </c>
      <c r="J30" s="78" t="s">
        <v>33</v>
      </c>
      <c r="K30" s="78" t="s">
        <v>34</v>
      </c>
      <c r="L30" s="32"/>
    </row>
    <row r="31" spans="1:13" ht="19.5" x14ac:dyDescent="0.35">
      <c r="A31" s="33" t="s">
        <v>43</v>
      </c>
      <c r="B31" s="33"/>
      <c r="C31" s="32"/>
      <c r="D31" s="32" t="s">
        <v>29</v>
      </c>
      <c r="E31" s="78" t="s">
        <v>41</v>
      </c>
      <c r="F31" s="32" t="s">
        <v>42</v>
      </c>
      <c r="G31" s="81">
        <v>42644</v>
      </c>
      <c r="H31" s="84">
        <v>7500</v>
      </c>
      <c r="I31" s="78" t="s">
        <v>32</v>
      </c>
      <c r="J31" s="78" t="s">
        <v>33</v>
      </c>
      <c r="K31" s="78" t="s">
        <v>34</v>
      </c>
      <c r="L31" s="32"/>
    </row>
    <row r="32" spans="1:13" ht="19.5" x14ac:dyDescent="0.35">
      <c r="A32" s="6" t="s">
        <v>44</v>
      </c>
      <c r="B32" s="6"/>
      <c r="C32" s="32"/>
      <c r="D32" s="32" t="s">
        <v>29</v>
      </c>
      <c r="E32" s="78" t="s">
        <v>41</v>
      </c>
      <c r="F32" s="32" t="s">
        <v>42</v>
      </c>
      <c r="G32" s="81">
        <v>42370</v>
      </c>
      <c r="H32" s="84">
        <v>58560</v>
      </c>
      <c r="I32" s="78" t="s">
        <v>32</v>
      </c>
      <c r="J32" s="78" t="s">
        <v>33</v>
      </c>
      <c r="K32" s="78" t="s">
        <v>34</v>
      </c>
      <c r="L32" s="32"/>
    </row>
    <row r="33" spans="1:12" ht="19.5" x14ac:dyDescent="0.35">
      <c r="A33" s="6" t="s">
        <v>44</v>
      </c>
      <c r="B33" s="6"/>
      <c r="C33" s="32"/>
      <c r="D33" s="32" t="s">
        <v>29</v>
      </c>
      <c r="E33" s="78" t="s">
        <v>41</v>
      </c>
      <c r="F33" s="32" t="s">
        <v>42</v>
      </c>
      <c r="G33" s="81">
        <v>42461</v>
      </c>
      <c r="H33" s="84">
        <v>58560</v>
      </c>
      <c r="I33" s="78" t="s">
        <v>32</v>
      </c>
      <c r="J33" s="78" t="s">
        <v>33</v>
      </c>
      <c r="K33" s="78" t="s">
        <v>34</v>
      </c>
      <c r="L33" s="32"/>
    </row>
    <row r="34" spans="1:12" ht="19.5" x14ac:dyDescent="0.35">
      <c r="A34" s="6" t="s">
        <v>44</v>
      </c>
      <c r="B34" s="6"/>
      <c r="C34" s="32"/>
      <c r="D34" s="32" t="s">
        <v>29</v>
      </c>
      <c r="E34" s="78" t="s">
        <v>41</v>
      </c>
      <c r="F34" s="32" t="s">
        <v>42</v>
      </c>
      <c r="G34" s="81">
        <v>42552</v>
      </c>
      <c r="H34" s="84">
        <v>58560</v>
      </c>
      <c r="I34" s="78" t="s">
        <v>32</v>
      </c>
      <c r="J34" s="78" t="s">
        <v>33</v>
      </c>
      <c r="K34" s="78" t="s">
        <v>34</v>
      </c>
      <c r="L34" s="32"/>
    </row>
    <row r="35" spans="1:12" ht="19.5" x14ac:dyDescent="0.35">
      <c r="A35" s="6" t="s">
        <v>44</v>
      </c>
      <c r="B35" s="6"/>
      <c r="C35" s="32"/>
      <c r="D35" s="32" t="s">
        <v>29</v>
      </c>
      <c r="E35" s="78" t="s">
        <v>41</v>
      </c>
      <c r="F35" s="32" t="s">
        <v>42</v>
      </c>
      <c r="G35" s="81">
        <v>42644</v>
      </c>
      <c r="H35" s="84">
        <v>58560</v>
      </c>
      <c r="I35" s="78" t="s">
        <v>32</v>
      </c>
      <c r="J35" s="78" t="s">
        <v>33</v>
      </c>
      <c r="K35" s="78" t="s">
        <v>34</v>
      </c>
      <c r="L35" s="32"/>
    </row>
    <row r="36" spans="1:12" ht="23.25" customHeight="1" x14ac:dyDescent="0.35">
      <c r="A36" s="6" t="s">
        <v>45</v>
      </c>
      <c r="B36" s="6"/>
      <c r="C36" s="32"/>
      <c r="D36" s="32" t="s">
        <v>29</v>
      </c>
      <c r="E36" s="78" t="s">
        <v>41</v>
      </c>
      <c r="F36" s="32" t="s">
        <v>46</v>
      </c>
      <c r="G36" s="81">
        <v>42370</v>
      </c>
      <c r="H36" s="84">
        <v>10000</v>
      </c>
      <c r="I36" s="78" t="s">
        <v>32</v>
      </c>
      <c r="J36" s="78" t="s">
        <v>33</v>
      </c>
      <c r="K36" s="78" t="s">
        <v>34</v>
      </c>
      <c r="L36" s="32"/>
    </row>
    <row r="37" spans="1:12" ht="19.5" x14ac:dyDescent="0.35">
      <c r="A37" s="5" t="s">
        <v>45</v>
      </c>
      <c r="B37" s="6"/>
      <c r="C37" s="32"/>
      <c r="D37" s="32" t="s">
        <v>29</v>
      </c>
      <c r="E37" s="78" t="s">
        <v>41</v>
      </c>
      <c r="F37" s="32" t="s">
        <v>46</v>
      </c>
      <c r="G37" s="81">
        <v>42461</v>
      </c>
      <c r="H37" s="84">
        <v>10000</v>
      </c>
      <c r="I37" s="78" t="s">
        <v>32</v>
      </c>
      <c r="J37" s="78" t="s">
        <v>33</v>
      </c>
      <c r="K37" s="78" t="s">
        <v>34</v>
      </c>
      <c r="L37" s="32"/>
    </row>
    <row r="38" spans="1:12" ht="19.5" x14ac:dyDescent="0.35">
      <c r="A38" s="6" t="s">
        <v>45</v>
      </c>
      <c r="B38" s="6"/>
      <c r="C38" s="32"/>
      <c r="D38" s="32" t="s">
        <v>29</v>
      </c>
      <c r="E38" s="78" t="s">
        <v>41</v>
      </c>
      <c r="F38" s="32" t="s">
        <v>46</v>
      </c>
      <c r="G38" s="81">
        <v>42552</v>
      </c>
      <c r="H38" s="84">
        <v>10000</v>
      </c>
      <c r="I38" s="78" t="s">
        <v>32</v>
      </c>
      <c r="J38" s="78" t="s">
        <v>33</v>
      </c>
      <c r="K38" s="78" t="s">
        <v>34</v>
      </c>
      <c r="L38" s="32"/>
    </row>
    <row r="39" spans="1:12" ht="19.5" x14ac:dyDescent="0.35">
      <c r="A39" s="6" t="s">
        <v>45</v>
      </c>
      <c r="B39" s="6"/>
      <c r="C39" s="32"/>
      <c r="D39" s="32" t="s">
        <v>29</v>
      </c>
      <c r="E39" s="78" t="s">
        <v>41</v>
      </c>
      <c r="F39" s="32" t="s">
        <v>46</v>
      </c>
      <c r="G39" s="81">
        <v>42644</v>
      </c>
      <c r="H39" s="84">
        <v>9800</v>
      </c>
      <c r="I39" s="78" t="s">
        <v>32</v>
      </c>
      <c r="J39" s="78" t="s">
        <v>33</v>
      </c>
      <c r="K39" s="78" t="s">
        <v>34</v>
      </c>
      <c r="L39" s="32"/>
    </row>
    <row r="40" spans="1:12" ht="19.5" x14ac:dyDescent="0.35">
      <c r="A40" s="5" t="s">
        <v>47</v>
      </c>
      <c r="B40" s="6"/>
      <c r="C40" s="32"/>
      <c r="D40" s="32" t="s">
        <v>29</v>
      </c>
      <c r="E40" s="78" t="s">
        <v>36</v>
      </c>
      <c r="F40" s="32" t="s">
        <v>48</v>
      </c>
      <c r="G40" s="81">
        <v>42370</v>
      </c>
      <c r="H40" s="84">
        <v>798166.72</v>
      </c>
      <c r="I40" s="78" t="s">
        <v>32</v>
      </c>
      <c r="J40" s="78" t="s">
        <v>33</v>
      </c>
      <c r="K40" s="78" t="s">
        <v>34</v>
      </c>
      <c r="L40" s="32"/>
    </row>
    <row r="41" spans="1:12" ht="19.5" x14ac:dyDescent="0.35">
      <c r="A41" s="6" t="s">
        <v>49</v>
      </c>
      <c r="B41" s="6"/>
      <c r="C41" s="32"/>
      <c r="D41" s="32" t="s">
        <v>29</v>
      </c>
      <c r="E41" s="78" t="s">
        <v>36</v>
      </c>
      <c r="F41" s="32" t="s">
        <v>37</v>
      </c>
      <c r="G41" s="81">
        <v>42370</v>
      </c>
      <c r="H41" s="84">
        <v>3465083.8875000002</v>
      </c>
      <c r="I41" s="78" t="s">
        <v>32</v>
      </c>
      <c r="J41" s="78" t="s">
        <v>33</v>
      </c>
      <c r="K41" s="78" t="s">
        <v>34</v>
      </c>
      <c r="L41" s="32"/>
    </row>
    <row r="42" spans="1:12" ht="19.5" x14ac:dyDescent="0.35">
      <c r="A42" s="6" t="s">
        <v>49</v>
      </c>
      <c r="B42" s="6"/>
      <c r="C42" s="32"/>
      <c r="D42" s="32" t="s">
        <v>29</v>
      </c>
      <c r="E42" s="78" t="s">
        <v>36</v>
      </c>
      <c r="F42" s="32" t="s">
        <v>37</v>
      </c>
      <c r="G42" s="81">
        <v>42461</v>
      </c>
      <c r="H42" s="84">
        <v>3465083.8875000002</v>
      </c>
      <c r="I42" s="78" t="s">
        <v>32</v>
      </c>
      <c r="J42" s="78" t="s">
        <v>33</v>
      </c>
      <c r="K42" s="78" t="s">
        <v>34</v>
      </c>
      <c r="L42" s="32"/>
    </row>
    <row r="43" spans="1:12" ht="19.5" x14ac:dyDescent="0.35">
      <c r="A43" s="34" t="s">
        <v>49</v>
      </c>
      <c r="B43" s="6"/>
      <c r="C43" s="32"/>
      <c r="D43" s="32" t="s">
        <v>29</v>
      </c>
      <c r="E43" s="78" t="s">
        <v>36</v>
      </c>
      <c r="F43" s="32" t="s">
        <v>37</v>
      </c>
      <c r="G43" s="81">
        <v>42552</v>
      </c>
      <c r="H43" s="84">
        <v>3465083.8875000002</v>
      </c>
      <c r="I43" s="78" t="s">
        <v>32</v>
      </c>
      <c r="J43" s="78" t="s">
        <v>33</v>
      </c>
      <c r="K43" s="78" t="s">
        <v>34</v>
      </c>
      <c r="L43" s="32"/>
    </row>
    <row r="44" spans="1:12" ht="18.75" customHeight="1" x14ac:dyDescent="0.35">
      <c r="A44" s="35" t="s">
        <v>49</v>
      </c>
      <c r="B44" s="36"/>
      <c r="C44" s="32"/>
      <c r="D44" s="32" t="s">
        <v>29</v>
      </c>
      <c r="E44" s="78" t="s">
        <v>36</v>
      </c>
      <c r="F44" s="32" t="s">
        <v>37</v>
      </c>
      <c r="G44" s="81">
        <v>42644</v>
      </c>
      <c r="H44" s="84">
        <v>3465083.8875000002</v>
      </c>
      <c r="I44" s="78" t="s">
        <v>32</v>
      </c>
      <c r="J44" s="78" t="s">
        <v>33</v>
      </c>
      <c r="K44" s="78" t="s">
        <v>34</v>
      </c>
      <c r="L44" s="32"/>
    </row>
    <row r="45" spans="1:12" ht="20.25" customHeight="1" x14ac:dyDescent="0.35">
      <c r="A45" s="35" t="s">
        <v>50</v>
      </c>
      <c r="B45" s="36"/>
      <c r="C45" s="32"/>
      <c r="D45" s="32" t="s">
        <v>29</v>
      </c>
      <c r="E45" s="78" t="s">
        <v>36</v>
      </c>
      <c r="F45" s="32" t="s">
        <v>51</v>
      </c>
      <c r="G45" s="81">
        <v>42370</v>
      </c>
      <c r="H45" s="84">
        <v>2865307.1875</v>
      </c>
      <c r="I45" s="78" t="s">
        <v>32</v>
      </c>
      <c r="J45" s="78" t="s">
        <v>33</v>
      </c>
      <c r="K45" s="78" t="s">
        <v>34</v>
      </c>
      <c r="L45" s="32"/>
    </row>
    <row r="46" spans="1:12" ht="19.5" x14ac:dyDescent="0.35">
      <c r="A46" s="5" t="s">
        <v>50</v>
      </c>
      <c r="B46" s="6"/>
      <c r="C46" s="32"/>
      <c r="D46" s="32" t="s">
        <v>29</v>
      </c>
      <c r="E46" s="78" t="s">
        <v>36</v>
      </c>
      <c r="F46" s="32" t="s">
        <v>51</v>
      </c>
      <c r="G46" s="81">
        <v>42461</v>
      </c>
      <c r="H46" s="84">
        <v>2865307.1875</v>
      </c>
      <c r="I46" s="78" t="s">
        <v>32</v>
      </c>
      <c r="J46" s="78" t="s">
        <v>33</v>
      </c>
      <c r="K46" s="78" t="s">
        <v>34</v>
      </c>
      <c r="L46" s="32"/>
    </row>
    <row r="47" spans="1:12" ht="18" customHeight="1" x14ac:dyDescent="0.35">
      <c r="A47" s="5" t="s">
        <v>50</v>
      </c>
      <c r="B47" s="6"/>
      <c r="C47" s="32"/>
      <c r="D47" s="32" t="s">
        <v>29</v>
      </c>
      <c r="E47" s="78" t="s">
        <v>36</v>
      </c>
      <c r="F47" s="32" t="s">
        <v>51</v>
      </c>
      <c r="G47" s="81">
        <v>42552</v>
      </c>
      <c r="H47" s="84">
        <v>2865307.1875</v>
      </c>
      <c r="I47" s="78" t="s">
        <v>32</v>
      </c>
      <c r="J47" s="78" t="s">
        <v>33</v>
      </c>
      <c r="K47" s="78" t="s">
        <v>34</v>
      </c>
      <c r="L47" s="32"/>
    </row>
    <row r="48" spans="1:12" ht="19.5" x14ac:dyDescent="0.35">
      <c r="A48" s="5" t="s">
        <v>50</v>
      </c>
      <c r="B48" s="6"/>
      <c r="C48" s="32"/>
      <c r="D48" s="32" t="s">
        <v>29</v>
      </c>
      <c r="E48" s="78" t="s">
        <v>36</v>
      </c>
      <c r="F48" s="32" t="s">
        <v>51</v>
      </c>
      <c r="G48" s="81">
        <v>42644</v>
      </c>
      <c r="H48" s="84">
        <v>2865307.1875</v>
      </c>
      <c r="I48" s="78" t="s">
        <v>32</v>
      </c>
      <c r="J48" s="78" t="s">
        <v>33</v>
      </c>
      <c r="K48" s="78" t="s">
        <v>34</v>
      </c>
      <c r="L48" s="32"/>
    </row>
    <row r="49" spans="1:12" ht="19.5" x14ac:dyDescent="0.35">
      <c r="A49" s="6" t="s">
        <v>52</v>
      </c>
      <c r="B49" s="6"/>
      <c r="C49" s="32"/>
      <c r="D49" s="32" t="s">
        <v>29</v>
      </c>
      <c r="E49" s="78" t="s">
        <v>41</v>
      </c>
      <c r="F49" s="32" t="s">
        <v>53</v>
      </c>
      <c r="G49" s="81">
        <v>42370</v>
      </c>
      <c r="H49" s="84">
        <v>22903.25</v>
      </c>
      <c r="I49" s="78" t="s">
        <v>32</v>
      </c>
      <c r="J49" s="78" t="s">
        <v>33</v>
      </c>
      <c r="K49" s="78" t="s">
        <v>34</v>
      </c>
      <c r="L49" s="32"/>
    </row>
    <row r="50" spans="1:12" ht="19.5" x14ac:dyDescent="0.35">
      <c r="A50" s="6" t="s">
        <v>52</v>
      </c>
      <c r="B50" s="6"/>
      <c r="C50" s="32"/>
      <c r="D50" s="32" t="s">
        <v>29</v>
      </c>
      <c r="E50" s="78" t="s">
        <v>41</v>
      </c>
      <c r="F50" s="32" t="s">
        <v>53</v>
      </c>
      <c r="G50" s="81">
        <v>42461</v>
      </c>
      <c r="H50" s="84">
        <v>22903.25</v>
      </c>
      <c r="I50" s="78" t="s">
        <v>32</v>
      </c>
      <c r="J50" s="78" t="s">
        <v>33</v>
      </c>
      <c r="K50" s="78" t="s">
        <v>34</v>
      </c>
      <c r="L50" s="32"/>
    </row>
    <row r="51" spans="1:12" ht="19.5" x14ac:dyDescent="0.35">
      <c r="A51" s="33" t="s">
        <v>52</v>
      </c>
      <c r="B51" s="6"/>
      <c r="C51" s="32"/>
      <c r="D51" s="40" t="s">
        <v>29</v>
      </c>
      <c r="E51" s="78" t="s">
        <v>41</v>
      </c>
      <c r="F51" s="32" t="s">
        <v>53</v>
      </c>
      <c r="G51" s="81">
        <v>42552</v>
      </c>
      <c r="H51" s="84">
        <v>22903.25</v>
      </c>
      <c r="I51" s="78" t="s">
        <v>32</v>
      </c>
      <c r="J51" s="78" t="s">
        <v>33</v>
      </c>
      <c r="K51" s="78" t="s">
        <v>34</v>
      </c>
      <c r="L51" s="32"/>
    </row>
    <row r="52" spans="1:12" ht="19.5" x14ac:dyDescent="0.35">
      <c r="A52" s="37" t="s">
        <v>52</v>
      </c>
      <c r="B52" s="30"/>
      <c r="C52" s="38"/>
      <c r="D52" s="39" t="s">
        <v>29</v>
      </c>
      <c r="E52" s="78" t="s">
        <v>41</v>
      </c>
      <c r="F52" s="38" t="s">
        <v>53</v>
      </c>
      <c r="G52" s="81">
        <v>42644</v>
      </c>
      <c r="H52" s="84">
        <v>22903.25</v>
      </c>
      <c r="I52" s="78" t="s">
        <v>32</v>
      </c>
      <c r="J52" s="78" t="s">
        <v>33</v>
      </c>
      <c r="K52" s="78" t="s">
        <v>34</v>
      </c>
      <c r="L52" s="32"/>
    </row>
    <row r="53" spans="1:12" ht="19.5" x14ac:dyDescent="0.35">
      <c r="A53" s="37" t="s">
        <v>54</v>
      </c>
      <c r="B53" s="30"/>
      <c r="C53" s="38"/>
      <c r="D53" s="39" t="s">
        <v>29</v>
      </c>
      <c r="E53" s="78" t="s">
        <v>30</v>
      </c>
      <c r="F53" s="38" t="s">
        <v>55</v>
      </c>
      <c r="G53" s="81">
        <v>42370</v>
      </c>
      <c r="H53" s="84">
        <v>4411635.4545454551</v>
      </c>
      <c r="I53" s="78" t="s">
        <v>32</v>
      </c>
      <c r="J53" s="78" t="s">
        <v>33</v>
      </c>
      <c r="K53" s="78" t="s">
        <v>34</v>
      </c>
      <c r="L53" s="32"/>
    </row>
    <row r="54" spans="1:12" ht="19.5" x14ac:dyDescent="0.35">
      <c r="A54" s="37" t="s">
        <v>54</v>
      </c>
      <c r="B54" s="30"/>
      <c r="C54" s="38"/>
      <c r="D54" s="39" t="s">
        <v>29</v>
      </c>
      <c r="E54" s="78" t="s">
        <v>36</v>
      </c>
      <c r="F54" s="38" t="s">
        <v>55</v>
      </c>
      <c r="G54" s="81">
        <v>42370</v>
      </c>
      <c r="H54" s="84">
        <v>1467354.2613636362</v>
      </c>
      <c r="I54" s="78" t="s">
        <v>32</v>
      </c>
      <c r="J54" s="78" t="s">
        <v>33</v>
      </c>
      <c r="K54" s="78" t="s">
        <v>34</v>
      </c>
      <c r="L54" s="32"/>
    </row>
    <row r="55" spans="1:12" ht="19.5" x14ac:dyDescent="0.35">
      <c r="A55" s="37" t="s">
        <v>54</v>
      </c>
      <c r="B55" s="30"/>
      <c r="C55" s="38"/>
      <c r="D55" s="39" t="s">
        <v>29</v>
      </c>
      <c r="E55" s="78" t="s">
        <v>36</v>
      </c>
      <c r="F55" s="38" t="s">
        <v>55</v>
      </c>
      <c r="G55" s="81">
        <v>42461</v>
      </c>
      <c r="H55" s="84">
        <v>1467354.2613636362</v>
      </c>
      <c r="I55" s="78" t="s">
        <v>32</v>
      </c>
      <c r="J55" s="78" t="s">
        <v>33</v>
      </c>
      <c r="K55" s="78" t="s">
        <v>34</v>
      </c>
      <c r="L55" s="32"/>
    </row>
    <row r="56" spans="1:12" ht="19.5" x14ac:dyDescent="0.35">
      <c r="A56" s="37" t="s">
        <v>54</v>
      </c>
      <c r="B56" s="30"/>
      <c r="C56" s="38"/>
      <c r="D56" s="39" t="s">
        <v>29</v>
      </c>
      <c r="E56" s="78" t="s">
        <v>36</v>
      </c>
      <c r="F56" s="38" t="s">
        <v>55</v>
      </c>
      <c r="G56" s="81">
        <v>42552</v>
      </c>
      <c r="H56" s="84">
        <v>1467354.2613636362</v>
      </c>
      <c r="I56" s="78" t="s">
        <v>32</v>
      </c>
      <c r="J56" s="78" t="s">
        <v>33</v>
      </c>
      <c r="K56" s="78" t="s">
        <v>34</v>
      </c>
      <c r="L56" s="32"/>
    </row>
    <row r="57" spans="1:12" ht="19.5" x14ac:dyDescent="0.35">
      <c r="A57" s="37" t="s">
        <v>54</v>
      </c>
      <c r="B57" s="30"/>
      <c r="C57" s="38"/>
      <c r="D57" s="39" t="s">
        <v>29</v>
      </c>
      <c r="E57" s="78" t="s">
        <v>36</v>
      </c>
      <c r="F57" s="38" t="s">
        <v>55</v>
      </c>
      <c r="G57" s="81">
        <v>42644</v>
      </c>
      <c r="H57" s="84">
        <v>1467354.2613636362</v>
      </c>
      <c r="I57" s="78" t="s">
        <v>32</v>
      </c>
      <c r="J57" s="78" t="s">
        <v>33</v>
      </c>
      <c r="K57" s="78" t="s">
        <v>34</v>
      </c>
      <c r="L57" s="32"/>
    </row>
    <row r="58" spans="1:12" ht="19.5" x14ac:dyDescent="0.35">
      <c r="A58" s="37" t="s">
        <v>56</v>
      </c>
      <c r="B58" s="30"/>
      <c r="C58" s="38"/>
      <c r="D58" s="39" t="s">
        <v>57</v>
      </c>
      <c r="E58" s="78" t="s">
        <v>36</v>
      </c>
      <c r="F58" s="38" t="s">
        <v>58</v>
      </c>
      <c r="G58" s="81">
        <v>42370</v>
      </c>
      <c r="H58" s="84">
        <v>946450</v>
      </c>
      <c r="I58" s="78" t="s">
        <v>32</v>
      </c>
      <c r="J58" s="78" t="s">
        <v>33</v>
      </c>
      <c r="K58" s="78" t="s">
        <v>34</v>
      </c>
      <c r="L58" s="32"/>
    </row>
    <row r="59" spans="1:12" ht="19.5" x14ac:dyDescent="0.35">
      <c r="A59" s="37" t="s">
        <v>56</v>
      </c>
      <c r="B59" s="30"/>
      <c r="C59" s="38"/>
      <c r="D59" s="39" t="s">
        <v>57</v>
      </c>
      <c r="E59" s="78" t="s">
        <v>36</v>
      </c>
      <c r="F59" s="38" t="s">
        <v>58</v>
      </c>
      <c r="G59" s="81">
        <v>42461</v>
      </c>
      <c r="H59" s="84">
        <v>946450</v>
      </c>
      <c r="I59" s="78" t="s">
        <v>32</v>
      </c>
      <c r="J59" s="78" t="s">
        <v>33</v>
      </c>
      <c r="K59" s="78" t="s">
        <v>34</v>
      </c>
      <c r="L59" s="32"/>
    </row>
    <row r="60" spans="1:12" ht="19.5" x14ac:dyDescent="0.35">
      <c r="A60" s="37" t="s">
        <v>56</v>
      </c>
      <c r="B60" s="30"/>
      <c r="C60" s="38"/>
      <c r="D60" s="39" t="s">
        <v>57</v>
      </c>
      <c r="E60" s="78" t="s">
        <v>36</v>
      </c>
      <c r="F60" s="38" t="s">
        <v>58</v>
      </c>
      <c r="G60" s="81">
        <v>42552</v>
      </c>
      <c r="H60" s="84">
        <v>946450</v>
      </c>
      <c r="I60" s="78" t="s">
        <v>32</v>
      </c>
      <c r="J60" s="78" t="s">
        <v>33</v>
      </c>
      <c r="K60" s="78" t="s">
        <v>34</v>
      </c>
      <c r="L60" s="32"/>
    </row>
    <row r="61" spans="1:12" ht="19.5" x14ac:dyDescent="0.35">
      <c r="A61" s="37" t="s">
        <v>56</v>
      </c>
      <c r="B61" s="30"/>
      <c r="C61" s="38"/>
      <c r="D61" s="39" t="s">
        <v>57</v>
      </c>
      <c r="E61" s="78" t="s">
        <v>36</v>
      </c>
      <c r="F61" s="38" t="s">
        <v>58</v>
      </c>
      <c r="G61" s="81">
        <v>42644</v>
      </c>
      <c r="H61" s="84">
        <v>946450</v>
      </c>
      <c r="I61" s="78" t="s">
        <v>32</v>
      </c>
      <c r="J61" s="78" t="s">
        <v>33</v>
      </c>
      <c r="K61" s="78" t="s">
        <v>34</v>
      </c>
      <c r="L61" s="32"/>
    </row>
    <row r="62" spans="1:12" ht="19.5" x14ac:dyDescent="0.35">
      <c r="A62" s="37" t="s">
        <v>56</v>
      </c>
      <c r="B62" s="30"/>
      <c r="C62" s="38"/>
      <c r="D62" s="39" t="s">
        <v>57</v>
      </c>
      <c r="E62" s="78" t="s">
        <v>36</v>
      </c>
      <c r="F62" s="38" t="s">
        <v>58</v>
      </c>
      <c r="G62" s="81">
        <v>42370</v>
      </c>
      <c r="H62" s="84">
        <v>910000</v>
      </c>
      <c r="I62" s="78" t="s">
        <v>32</v>
      </c>
      <c r="J62" s="78" t="s">
        <v>33</v>
      </c>
      <c r="K62" s="78" t="s">
        <v>34</v>
      </c>
      <c r="L62" s="32"/>
    </row>
    <row r="63" spans="1:12" ht="19.5" x14ac:dyDescent="0.35">
      <c r="A63" s="37" t="s">
        <v>56</v>
      </c>
      <c r="B63" s="30"/>
      <c r="C63" s="38"/>
      <c r="D63" s="39" t="s">
        <v>57</v>
      </c>
      <c r="E63" s="78" t="s">
        <v>36</v>
      </c>
      <c r="F63" s="38" t="s">
        <v>58</v>
      </c>
      <c r="G63" s="81">
        <v>42461</v>
      </c>
      <c r="H63" s="84">
        <v>910000</v>
      </c>
      <c r="I63" s="78" t="s">
        <v>32</v>
      </c>
      <c r="J63" s="78" t="s">
        <v>33</v>
      </c>
      <c r="K63" s="78" t="s">
        <v>34</v>
      </c>
      <c r="L63" s="32"/>
    </row>
    <row r="64" spans="1:12" ht="19.5" x14ac:dyDescent="0.35">
      <c r="A64" s="37" t="s">
        <v>56</v>
      </c>
      <c r="B64" s="30"/>
      <c r="C64" s="38"/>
      <c r="D64" s="39" t="s">
        <v>57</v>
      </c>
      <c r="E64" s="78" t="s">
        <v>36</v>
      </c>
      <c r="F64" s="38" t="s">
        <v>58</v>
      </c>
      <c r="G64" s="81">
        <v>42552</v>
      </c>
      <c r="H64" s="84">
        <v>910000</v>
      </c>
      <c r="I64" s="78" t="s">
        <v>32</v>
      </c>
      <c r="J64" s="78" t="s">
        <v>33</v>
      </c>
      <c r="K64" s="78" t="s">
        <v>34</v>
      </c>
      <c r="L64" s="32"/>
    </row>
    <row r="65" spans="1:12" ht="19.5" x14ac:dyDescent="0.35">
      <c r="A65" s="37" t="s">
        <v>56</v>
      </c>
      <c r="B65" s="30"/>
      <c r="C65" s="38"/>
      <c r="D65" s="39" t="s">
        <v>57</v>
      </c>
      <c r="E65" s="78" t="s">
        <v>36</v>
      </c>
      <c r="F65" s="38" t="s">
        <v>58</v>
      </c>
      <c r="G65" s="81">
        <v>42644</v>
      </c>
      <c r="H65" s="84">
        <v>910000</v>
      </c>
      <c r="I65" s="78" t="s">
        <v>32</v>
      </c>
      <c r="J65" s="78" t="s">
        <v>33</v>
      </c>
      <c r="K65" s="78" t="s">
        <v>34</v>
      </c>
      <c r="L65" s="32"/>
    </row>
    <row r="66" spans="1:12" ht="19.5" x14ac:dyDescent="0.35">
      <c r="A66" s="37" t="s">
        <v>56</v>
      </c>
      <c r="B66" s="30"/>
      <c r="C66" s="38"/>
      <c r="D66" s="39" t="s">
        <v>57</v>
      </c>
      <c r="E66" s="78" t="s">
        <v>36</v>
      </c>
      <c r="F66" s="38" t="s">
        <v>58</v>
      </c>
      <c r="G66" s="81">
        <v>42370</v>
      </c>
      <c r="H66" s="84">
        <v>1748509.935483871</v>
      </c>
      <c r="I66" s="78" t="s">
        <v>32</v>
      </c>
      <c r="J66" s="78" t="s">
        <v>33</v>
      </c>
      <c r="K66" s="78" t="s">
        <v>34</v>
      </c>
      <c r="L66" s="32"/>
    </row>
    <row r="67" spans="1:12" ht="19.5" x14ac:dyDescent="0.35">
      <c r="A67" s="37" t="s">
        <v>56</v>
      </c>
      <c r="B67" s="30"/>
      <c r="C67" s="38"/>
      <c r="D67" s="39" t="s">
        <v>57</v>
      </c>
      <c r="E67" s="78" t="s">
        <v>36</v>
      </c>
      <c r="F67" s="38" t="s">
        <v>58</v>
      </c>
      <c r="G67" s="81">
        <v>42461</v>
      </c>
      <c r="H67" s="84">
        <v>1748509.935483871</v>
      </c>
      <c r="I67" s="78" t="s">
        <v>32</v>
      </c>
      <c r="J67" s="78" t="s">
        <v>33</v>
      </c>
      <c r="K67" s="78" t="s">
        <v>34</v>
      </c>
      <c r="L67" s="32"/>
    </row>
    <row r="68" spans="1:12" ht="19.5" x14ac:dyDescent="0.35">
      <c r="A68" s="37" t="s">
        <v>56</v>
      </c>
      <c r="B68" s="30"/>
      <c r="C68" s="38"/>
      <c r="D68" s="39" t="s">
        <v>57</v>
      </c>
      <c r="E68" s="78" t="s">
        <v>36</v>
      </c>
      <c r="F68" s="38" t="s">
        <v>58</v>
      </c>
      <c r="G68" s="81">
        <v>42552</v>
      </c>
      <c r="H68" s="84">
        <v>1967073.6774193549</v>
      </c>
      <c r="I68" s="78" t="s">
        <v>32</v>
      </c>
      <c r="J68" s="78" t="s">
        <v>33</v>
      </c>
      <c r="K68" s="78" t="s">
        <v>34</v>
      </c>
      <c r="L68" s="32"/>
    </row>
    <row r="69" spans="1:12" ht="19.5" x14ac:dyDescent="0.35">
      <c r="A69" s="37" t="s">
        <v>56</v>
      </c>
      <c r="B69" s="30"/>
      <c r="C69" s="38"/>
      <c r="D69" s="39" t="s">
        <v>57</v>
      </c>
      <c r="E69" s="78" t="s">
        <v>36</v>
      </c>
      <c r="F69" s="38" t="s">
        <v>58</v>
      </c>
      <c r="G69" s="81">
        <v>42644</v>
      </c>
      <c r="H69" s="84">
        <v>1311382.4516129033</v>
      </c>
      <c r="I69" s="78" t="s">
        <v>32</v>
      </c>
      <c r="J69" s="78" t="s">
        <v>33</v>
      </c>
      <c r="K69" s="78" t="s">
        <v>34</v>
      </c>
      <c r="L69" s="32"/>
    </row>
    <row r="70" spans="1:12" ht="19.5" x14ac:dyDescent="0.35">
      <c r="A70" s="37" t="s">
        <v>59</v>
      </c>
      <c r="B70" s="30"/>
      <c r="C70" s="38"/>
      <c r="D70" s="39" t="s">
        <v>29</v>
      </c>
      <c r="E70" s="78" t="s">
        <v>30</v>
      </c>
      <c r="F70" s="38" t="s">
        <v>60</v>
      </c>
      <c r="G70" s="81">
        <v>42370</v>
      </c>
      <c r="H70" s="84">
        <v>186708.56</v>
      </c>
      <c r="I70" s="78" t="s">
        <v>32</v>
      </c>
      <c r="J70" s="78" t="s">
        <v>33</v>
      </c>
      <c r="K70" s="78" t="s">
        <v>34</v>
      </c>
      <c r="L70" s="32"/>
    </row>
    <row r="71" spans="1:12" ht="19.5" x14ac:dyDescent="0.35">
      <c r="A71" s="37" t="s">
        <v>59</v>
      </c>
      <c r="B71" s="30"/>
      <c r="C71" s="38"/>
      <c r="D71" s="39" t="s">
        <v>29</v>
      </c>
      <c r="E71" s="78" t="s">
        <v>30</v>
      </c>
      <c r="F71" s="38" t="s">
        <v>60</v>
      </c>
      <c r="G71" s="81">
        <v>42461</v>
      </c>
      <c r="H71" s="84">
        <v>186708.56</v>
      </c>
      <c r="I71" s="78" t="s">
        <v>32</v>
      </c>
      <c r="J71" s="78" t="s">
        <v>33</v>
      </c>
      <c r="K71" s="78" t="s">
        <v>34</v>
      </c>
      <c r="L71" s="32"/>
    </row>
    <row r="72" spans="1:12" ht="19.5" x14ac:dyDescent="0.35">
      <c r="A72" s="37" t="s">
        <v>59</v>
      </c>
      <c r="B72" s="30"/>
      <c r="C72" s="38"/>
      <c r="D72" s="39" t="s">
        <v>29</v>
      </c>
      <c r="E72" s="78" t="s">
        <v>30</v>
      </c>
      <c r="F72" s="38" t="s">
        <v>60</v>
      </c>
      <c r="G72" s="81">
        <v>42552</v>
      </c>
      <c r="H72" s="84">
        <v>186708.56</v>
      </c>
      <c r="I72" s="78" t="s">
        <v>32</v>
      </c>
      <c r="J72" s="78" t="s">
        <v>33</v>
      </c>
      <c r="K72" s="78" t="s">
        <v>34</v>
      </c>
      <c r="L72" s="32"/>
    </row>
    <row r="73" spans="1:12" ht="19.5" x14ac:dyDescent="0.35">
      <c r="A73" s="37" t="s">
        <v>59</v>
      </c>
      <c r="B73" s="30"/>
      <c r="C73" s="38"/>
      <c r="D73" s="39" t="s">
        <v>29</v>
      </c>
      <c r="E73" s="78" t="s">
        <v>30</v>
      </c>
      <c r="F73" s="38" t="s">
        <v>60</v>
      </c>
      <c r="G73" s="81">
        <v>42644</v>
      </c>
      <c r="H73" s="84">
        <v>186708.56</v>
      </c>
      <c r="I73" s="78" t="s">
        <v>32</v>
      </c>
      <c r="J73" s="78" t="s">
        <v>33</v>
      </c>
      <c r="K73" s="78" t="s">
        <v>34</v>
      </c>
      <c r="L73" s="32"/>
    </row>
    <row r="74" spans="1:12" ht="19.5" x14ac:dyDescent="0.35">
      <c r="A74" s="37" t="s">
        <v>61</v>
      </c>
      <c r="B74" s="30"/>
      <c r="C74" s="38"/>
      <c r="D74" s="39" t="s">
        <v>29</v>
      </c>
      <c r="E74" s="78" t="s">
        <v>41</v>
      </c>
      <c r="F74" s="38" t="s">
        <v>62</v>
      </c>
      <c r="G74" s="81">
        <v>42370</v>
      </c>
      <c r="H74" s="84">
        <v>82776</v>
      </c>
      <c r="I74" s="78" t="s">
        <v>32</v>
      </c>
      <c r="J74" s="78" t="s">
        <v>33</v>
      </c>
      <c r="K74" s="78" t="s">
        <v>34</v>
      </c>
      <c r="L74" s="32"/>
    </row>
    <row r="75" spans="1:12" ht="19.5" x14ac:dyDescent="0.35">
      <c r="A75" s="37" t="s">
        <v>61</v>
      </c>
      <c r="B75" s="30"/>
      <c r="C75" s="38"/>
      <c r="D75" s="39" t="s">
        <v>29</v>
      </c>
      <c r="E75" s="78" t="s">
        <v>41</v>
      </c>
      <c r="F75" s="38" t="s">
        <v>62</v>
      </c>
      <c r="G75" s="81">
        <v>42461</v>
      </c>
      <c r="H75" s="84">
        <v>82776</v>
      </c>
      <c r="I75" s="78" t="s">
        <v>32</v>
      </c>
      <c r="J75" s="78" t="s">
        <v>33</v>
      </c>
      <c r="K75" s="78" t="s">
        <v>34</v>
      </c>
      <c r="L75" s="32"/>
    </row>
    <row r="76" spans="1:12" ht="19.5" x14ac:dyDescent="0.35">
      <c r="A76" s="37" t="s">
        <v>61</v>
      </c>
      <c r="B76" s="30"/>
      <c r="C76" s="38"/>
      <c r="D76" s="39" t="s">
        <v>29</v>
      </c>
      <c r="E76" s="78" t="s">
        <v>41</v>
      </c>
      <c r="F76" s="38" t="s">
        <v>62</v>
      </c>
      <c r="G76" s="81">
        <v>42552</v>
      </c>
      <c r="H76" s="84">
        <v>82776</v>
      </c>
      <c r="I76" s="78" t="s">
        <v>32</v>
      </c>
      <c r="J76" s="78" t="s">
        <v>33</v>
      </c>
      <c r="K76" s="78" t="s">
        <v>34</v>
      </c>
      <c r="L76" s="32"/>
    </row>
    <row r="77" spans="1:12" ht="19.5" x14ac:dyDescent="0.35">
      <c r="A77" s="37" t="s">
        <v>61</v>
      </c>
      <c r="B77" s="30"/>
      <c r="C77" s="38"/>
      <c r="D77" s="39" t="s">
        <v>29</v>
      </c>
      <c r="E77" s="78" t="s">
        <v>41</v>
      </c>
      <c r="F77" s="38" t="s">
        <v>62</v>
      </c>
      <c r="G77" s="81">
        <v>42644</v>
      </c>
      <c r="H77" s="84">
        <v>82776</v>
      </c>
      <c r="I77" s="78" t="s">
        <v>32</v>
      </c>
      <c r="J77" s="78" t="s">
        <v>33</v>
      </c>
      <c r="K77" s="78" t="s">
        <v>34</v>
      </c>
      <c r="L77" s="32"/>
    </row>
    <row r="78" spans="1:12" ht="19.5" x14ac:dyDescent="0.35">
      <c r="A78" s="37" t="s">
        <v>63</v>
      </c>
      <c r="B78" s="30"/>
      <c r="C78" s="38"/>
      <c r="D78" s="39" t="s">
        <v>29</v>
      </c>
      <c r="E78" s="78" t="s">
        <v>36</v>
      </c>
      <c r="F78" s="38" t="s">
        <v>62</v>
      </c>
      <c r="G78" s="81">
        <v>42370</v>
      </c>
      <c r="H78" s="84">
        <v>2024224</v>
      </c>
      <c r="I78" s="78" t="s">
        <v>32</v>
      </c>
      <c r="J78" s="78" t="s">
        <v>33</v>
      </c>
      <c r="K78" s="78" t="s">
        <v>34</v>
      </c>
      <c r="L78" s="32"/>
    </row>
    <row r="79" spans="1:12" ht="19.5" x14ac:dyDescent="0.35">
      <c r="A79" s="37" t="s">
        <v>63</v>
      </c>
      <c r="B79" s="30"/>
      <c r="C79" s="38"/>
      <c r="D79" s="39" t="s">
        <v>29</v>
      </c>
      <c r="E79" s="78" t="s">
        <v>36</v>
      </c>
      <c r="F79" s="38" t="s">
        <v>62</v>
      </c>
      <c r="G79" s="81">
        <v>42461</v>
      </c>
      <c r="H79" s="84">
        <v>2024224</v>
      </c>
      <c r="I79" s="78" t="s">
        <v>32</v>
      </c>
      <c r="J79" s="78" t="s">
        <v>33</v>
      </c>
      <c r="K79" s="78" t="s">
        <v>34</v>
      </c>
      <c r="L79" s="32"/>
    </row>
    <row r="80" spans="1:12" ht="19.5" x14ac:dyDescent="0.35">
      <c r="A80" s="37" t="s">
        <v>63</v>
      </c>
      <c r="B80" s="30"/>
      <c r="C80" s="38"/>
      <c r="D80" s="39" t="s">
        <v>29</v>
      </c>
      <c r="E80" s="78" t="s">
        <v>36</v>
      </c>
      <c r="F80" s="38" t="s">
        <v>62</v>
      </c>
      <c r="G80" s="81">
        <v>42552</v>
      </c>
      <c r="H80" s="84">
        <v>2024224</v>
      </c>
      <c r="I80" s="78" t="s">
        <v>32</v>
      </c>
      <c r="J80" s="78" t="s">
        <v>33</v>
      </c>
      <c r="K80" s="78" t="s">
        <v>34</v>
      </c>
      <c r="L80" s="32"/>
    </row>
    <row r="81" spans="1:12" ht="19.5" x14ac:dyDescent="0.35">
      <c r="A81" s="37" t="s">
        <v>63</v>
      </c>
      <c r="B81" s="30"/>
      <c r="C81" s="38"/>
      <c r="D81" s="39" t="s">
        <v>29</v>
      </c>
      <c r="E81" s="78" t="s">
        <v>36</v>
      </c>
      <c r="F81" s="38" t="s">
        <v>62</v>
      </c>
      <c r="G81" s="81">
        <v>42644</v>
      </c>
      <c r="H81" s="84">
        <v>2024224</v>
      </c>
      <c r="I81" s="78" t="s">
        <v>32</v>
      </c>
      <c r="J81" s="78" t="s">
        <v>33</v>
      </c>
      <c r="K81" s="78" t="s">
        <v>34</v>
      </c>
      <c r="L81" s="32"/>
    </row>
    <row r="82" spans="1:12" ht="19.5" x14ac:dyDescent="0.35">
      <c r="A82" s="37" t="s">
        <v>64</v>
      </c>
      <c r="B82" s="30"/>
      <c r="C82" s="38"/>
      <c r="D82" s="39" t="s">
        <v>29</v>
      </c>
      <c r="E82" s="78" t="s">
        <v>36</v>
      </c>
      <c r="F82" s="38" t="s">
        <v>65</v>
      </c>
      <c r="G82" s="81">
        <v>42370</v>
      </c>
      <c r="H82" s="84">
        <v>750000</v>
      </c>
      <c r="I82" s="78" t="s">
        <v>32</v>
      </c>
      <c r="J82" s="78" t="s">
        <v>33</v>
      </c>
      <c r="K82" s="78" t="s">
        <v>34</v>
      </c>
      <c r="L82" s="32"/>
    </row>
    <row r="83" spans="1:12" ht="19.5" x14ac:dyDescent="0.35">
      <c r="A83" s="37" t="s">
        <v>64</v>
      </c>
      <c r="B83" s="30"/>
      <c r="C83" s="38"/>
      <c r="D83" s="39" t="s">
        <v>29</v>
      </c>
      <c r="E83" s="78" t="s">
        <v>36</v>
      </c>
      <c r="F83" s="38" t="s">
        <v>65</v>
      </c>
      <c r="G83" s="81">
        <v>42461</v>
      </c>
      <c r="H83" s="84">
        <v>750000</v>
      </c>
      <c r="I83" s="78" t="s">
        <v>32</v>
      </c>
      <c r="J83" s="78" t="s">
        <v>33</v>
      </c>
      <c r="K83" s="78" t="s">
        <v>34</v>
      </c>
      <c r="L83" s="32"/>
    </row>
    <row r="84" spans="1:12" ht="19.5" x14ac:dyDescent="0.35">
      <c r="A84" s="37" t="s">
        <v>64</v>
      </c>
      <c r="B84" s="30"/>
      <c r="C84" s="38"/>
      <c r="D84" s="39" t="s">
        <v>29</v>
      </c>
      <c r="E84" s="78" t="s">
        <v>36</v>
      </c>
      <c r="F84" s="38" t="s">
        <v>65</v>
      </c>
      <c r="G84" s="81">
        <v>42552</v>
      </c>
      <c r="H84" s="84">
        <v>750000</v>
      </c>
      <c r="I84" s="78" t="s">
        <v>32</v>
      </c>
      <c r="J84" s="78" t="s">
        <v>33</v>
      </c>
      <c r="K84" s="78" t="s">
        <v>34</v>
      </c>
      <c r="L84" s="32"/>
    </row>
    <row r="85" spans="1:12" ht="19.5" x14ac:dyDescent="0.35">
      <c r="A85" s="37" t="s">
        <v>64</v>
      </c>
      <c r="B85" s="30"/>
      <c r="C85" s="38"/>
      <c r="D85" s="39" t="s">
        <v>29</v>
      </c>
      <c r="E85" s="78" t="s">
        <v>36</v>
      </c>
      <c r="F85" s="38" t="s">
        <v>65</v>
      </c>
      <c r="G85" s="81">
        <v>42644</v>
      </c>
      <c r="H85" s="84">
        <v>750000</v>
      </c>
      <c r="I85" s="78" t="s">
        <v>32</v>
      </c>
      <c r="J85" s="78" t="s">
        <v>33</v>
      </c>
      <c r="K85" s="78" t="s">
        <v>34</v>
      </c>
      <c r="L85" s="32"/>
    </row>
    <row r="86" spans="1:12" ht="19.5" x14ac:dyDescent="0.35">
      <c r="A86" s="37" t="s">
        <v>66</v>
      </c>
      <c r="B86" s="30"/>
      <c r="C86" s="38"/>
      <c r="D86" s="39" t="s">
        <v>57</v>
      </c>
      <c r="E86" s="78" t="s">
        <v>30</v>
      </c>
      <c r="F86" s="38" t="s">
        <v>67</v>
      </c>
      <c r="G86" s="81">
        <v>42370</v>
      </c>
      <c r="H86" s="84">
        <v>488153.25</v>
      </c>
      <c r="I86" s="78" t="s">
        <v>32</v>
      </c>
      <c r="J86" s="78" t="s">
        <v>33</v>
      </c>
      <c r="K86" s="78" t="s">
        <v>34</v>
      </c>
      <c r="L86" s="32"/>
    </row>
    <row r="87" spans="1:12" ht="19.5" x14ac:dyDescent="0.35">
      <c r="A87" s="37" t="s">
        <v>66</v>
      </c>
      <c r="B87" s="30"/>
      <c r="C87" s="38"/>
      <c r="D87" s="39" t="s">
        <v>57</v>
      </c>
      <c r="E87" s="78" t="s">
        <v>30</v>
      </c>
      <c r="F87" s="38" t="s">
        <v>67</v>
      </c>
      <c r="G87" s="81">
        <v>42461</v>
      </c>
      <c r="H87" s="84">
        <v>488153.25</v>
      </c>
      <c r="I87" s="78" t="s">
        <v>32</v>
      </c>
      <c r="J87" s="78" t="s">
        <v>33</v>
      </c>
      <c r="K87" s="78" t="s">
        <v>34</v>
      </c>
      <c r="L87" s="32"/>
    </row>
    <row r="88" spans="1:12" ht="19.5" x14ac:dyDescent="0.35">
      <c r="A88" s="37" t="s">
        <v>66</v>
      </c>
      <c r="B88" s="30"/>
      <c r="C88" s="38"/>
      <c r="D88" s="39" t="s">
        <v>57</v>
      </c>
      <c r="E88" s="78" t="s">
        <v>30</v>
      </c>
      <c r="F88" s="38" t="s">
        <v>67</v>
      </c>
      <c r="G88" s="81">
        <v>42552</v>
      </c>
      <c r="H88" s="84">
        <v>488153.25</v>
      </c>
      <c r="I88" s="78" t="s">
        <v>32</v>
      </c>
      <c r="J88" s="78" t="s">
        <v>33</v>
      </c>
      <c r="K88" s="78" t="s">
        <v>34</v>
      </c>
      <c r="L88" s="32"/>
    </row>
    <row r="89" spans="1:12" ht="19.5" x14ac:dyDescent="0.35">
      <c r="A89" s="37" t="s">
        <v>66</v>
      </c>
      <c r="B89" s="30"/>
      <c r="C89" s="38"/>
      <c r="D89" s="39" t="s">
        <v>57</v>
      </c>
      <c r="E89" s="78" t="s">
        <v>30</v>
      </c>
      <c r="F89" s="38" t="s">
        <v>67</v>
      </c>
      <c r="G89" s="81">
        <v>42644</v>
      </c>
      <c r="H89" s="84">
        <v>488153.25</v>
      </c>
      <c r="I89" s="78" t="s">
        <v>32</v>
      </c>
      <c r="J89" s="78" t="s">
        <v>33</v>
      </c>
      <c r="K89" s="78" t="s">
        <v>34</v>
      </c>
      <c r="L89" s="32"/>
    </row>
    <row r="90" spans="1:12" ht="19.5" x14ac:dyDescent="0.35">
      <c r="A90" s="37" t="s">
        <v>68</v>
      </c>
      <c r="B90" s="30"/>
      <c r="C90" s="38"/>
      <c r="D90" s="39" t="s">
        <v>29</v>
      </c>
      <c r="E90" s="78" t="s">
        <v>30</v>
      </c>
      <c r="F90" s="38" t="s">
        <v>69</v>
      </c>
      <c r="G90" s="81">
        <v>42370</v>
      </c>
      <c r="H90" s="84">
        <v>250000</v>
      </c>
      <c r="I90" s="78" t="s">
        <v>32</v>
      </c>
      <c r="J90" s="78" t="s">
        <v>33</v>
      </c>
      <c r="K90" s="78" t="s">
        <v>34</v>
      </c>
      <c r="L90" s="32"/>
    </row>
    <row r="91" spans="1:12" ht="19.5" x14ac:dyDescent="0.35">
      <c r="A91" s="37" t="s">
        <v>68</v>
      </c>
      <c r="B91" s="30"/>
      <c r="C91" s="38"/>
      <c r="D91" s="39" t="s">
        <v>29</v>
      </c>
      <c r="E91" s="78" t="s">
        <v>30</v>
      </c>
      <c r="F91" s="38" t="s">
        <v>69</v>
      </c>
      <c r="G91" s="81">
        <v>42461</v>
      </c>
      <c r="H91" s="84">
        <v>250000</v>
      </c>
      <c r="I91" s="78" t="s">
        <v>32</v>
      </c>
      <c r="J91" s="78" t="s">
        <v>33</v>
      </c>
      <c r="K91" s="78" t="s">
        <v>34</v>
      </c>
      <c r="L91" s="32"/>
    </row>
    <row r="92" spans="1:12" ht="19.5" x14ac:dyDescent="0.35">
      <c r="A92" s="37" t="s">
        <v>68</v>
      </c>
      <c r="B92" s="30"/>
      <c r="C92" s="38"/>
      <c r="D92" s="39" t="s">
        <v>29</v>
      </c>
      <c r="E92" s="78" t="s">
        <v>30</v>
      </c>
      <c r="F92" s="38" t="s">
        <v>69</v>
      </c>
      <c r="G92" s="81">
        <v>42552</v>
      </c>
      <c r="H92" s="84">
        <v>250000</v>
      </c>
      <c r="I92" s="78" t="s">
        <v>32</v>
      </c>
      <c r="J92" s="78" t="s">
        <v>33</v>
      </c>
      <c r="K92" s="78" t="s">
        <v>34</v>
      </c>
      <c r="L92" s="32"/>
    </row>
    <row r="93" spans="1:12" ht="19.5" x14ac:dyDescent="0.35">
      <c r="A93" s="37" t="s">
        <v>68</v>
      </c>
      <c r="B93" s="30"/>
      <c r="C93" s="38"/>
      <c r="D93" s="39" t="s">
        <v>29</v>
      </c>
      <c r="E93" s="78" t="s">
        <v>30</v>
      </c>
      <c r="F93" s="38" t="s">
        <v>69</v>
      </c>
      <c r="G93" s="81">
        <v>42644</v>
      </c>
      <c r="H93" s="84">
        <v>250000</v>
      </c>
      <c r="I93" s="78" t="s">
        <v>32</v>
      </c>
      <c r="J93" s="78" t="s">
        <v>33</v>
      </c>
      <c r="K93" s="78" t="s">
        <v>34</v>
      </c>
      <c r="L93" s="32"/>
    </row>
    <row r="94" spans="1:12" ht="19.5" x14ac:dyDescent="0.35">
      <c r="A94" s="37" t="s">
        <v>70</v>
      </c>
      <c r="B94" s="30"/>
      <c r="C94" s="38"/>
      <c r="D94" s="39" t="s">
        <v>57</v>
      </c>
      <c r="E94" s="78" t="s">
        <v>30</v>
      </c>
      <c r="F94" s="38" t="s">
        <v>71</v>
      </c>
      <c r="G94" s="81">
        <v>42370</v>
      </c>
      <c r="H94" s="84">
        <v>400000</v>
      </c>
      <c r="I94" s="78" t="s">
        <v>32</v>
      </c>
      <c r="J94" s="78" t="s">
        <v>33</v>
      </c>
      <c r="K94" s="78" t="s">
        <v>34</v>
      </c>
      <c r="L94" s="32"/>
    </row>
    <row r="95" spans="1:12" ht="19.5" x14ac:dyDescent="0.35">
      <c r="A95" s="37" t="s">
        <v>70</v>
      </c>
      <c r="B95" s="30"/>
      <c r="C95" s="38"/>
      <c r="D95" s="39" t="s">
        <v>57</v>
      </c>
      <c r="E95" s="78" t="s">
        <v>30</v>
      </c>
      <c r="F95" s="38" t="s">
        <v>71</v>
      </c>
      <c r="G95" s="81">
        <v>42461</v>
      </c>
      <c r="H95" s="84">
        <v>400000</v>
      </c>
      <c r="I95" s="78" t="s">
        <v>32</v>
      </c>
      <c r="J95" s="78" t="s">
        <v>33</v>
      </c>
      <c r="K95" s="78" t="s">
        <v>34</v>
      </c>
      <c r="L95" s="32"/>
    </row>
    <row r="96" spans="1:12" ht="19.5" x14ac:dyDescent="0.35">
      <c r="A96" s="37" t="s">
        <v>70</v>
      </c>
      <c r="B96" s="30"/>
      <c r="C96" s="38"/>
      <c r="D96" s="39" t="s">
        <v>57</v>
      </c>
      <c r="E96" s="78" t="s">
        <v>30</v>
      </c>
      <c r="F96" s="38" t="s">
        <v>71</v>
      </c>
      <c r="G96" s="81">
        <v>42552</v>
      </c>
      <c r="H96" s="84">
        <v>400000</v>
      </c>
      <c r="I96" s="78" t="s">
        <v>32</v>
      </c>
      <c r="J96" s="78" t="s">
        <v>33</v>
      </c>
      <c r="K96" s="78" t="s">
        <v>34</v>
      </c>
      <c r="L96" s="32"/>
    </row>
    <row r="97" spans="1:12" ht="19.5" x14ac:dyDescent="0.35">
      <c r="A97" s="37" t="s">
        <v>70</v>
      </c>
      <c r="B97" s="30"/>
      <c r="C97" s="38"/>
      <c r="D97" s="39" t="s">
        <v>57</v>
      </c>
      <c r="E97" s="78" t="s">
        <v>30</v>
      </c>
      <c r="F97" s="38" t="s">
        <v>71</v>
      </c>
      <c r="G97" s="81">
        <v>42644</v>
      </c>
      <c r="H97" s="84">
        <v>400000</v>
      </c>
      <c r="I97" s="78" t="s">
        <v>32</v>
      </c>
      <c r="J97" s="78" t="s">
        <v>33</v>
      </c>
      <c r="K97" s="78" t="s">
        <v>34</v>
      </c>
      <c r="L97" s="32"/>
    </row>
    <row r="98" spans="1:12" ht="19.5" x14ac:dyDescent="0.35">
      <c r="A98" s="37" t="s">
        <v>72</v>
      </c>
      <c r="B98" s="30"/>
      <c r="C98" s="38"/>
      <c r="D98" s="39" t="s">
        <v>57</v>
      </c>
      <c r="E98" s="78" t="s">
        <v>30</v>
      </c>
      <c r="F98" s="38" t="s">
        <v>73</v>
      </c>
      <c r="G98" s="81">
        <v>42370</v>
      </c>
      <c r="H98" s="84">
        <v>575000</v>
      </c>
      <c r="I98" s="78" t="s">
        <v>32</v>
      </c>
      <c r="J98" s="78" t="s">
        <v>33</v>
      </c>
      <c r="K98" s="78" t="s">
        <v>34</v>
      </c>
      <c r="L98" s="32"/>
    </row>
    <row r="99" spans="1:12" ht="19.5" x14ac:dyDescent="0.35">
      <c r="A99" s="37" t="s">
        <v>72</v>
      </c>
      <c r="B99" s="30"/>
      <c r="C99" s="38"/>
      <c r="D99" s="39" t="s">
        <v>57</v>
      </c>
      <c r="E99" s="78" t="s">
        <v>30</v>
      </c>
      <c r="F99" s="38" t="s">
        <v>73</v>
      </c>
      <c r="G99" s="81">
        <v>42461</v>
      </c>
      <c r="H99" s="84">
        <v>575000</v>
      </c>
      <c r="I99" s="78" t="s">
        <v>32</v>
      </c>
      <c r="J99" s="78" t="s">
        <v>33</v>
      </c>
      <c r="K99" s="78" t="s">
        <v>34</v>
      </c>
      <c r="L99" s="32"/>
    </row>
    <row r="100" spans="1:12" ht="19.5" x14ac:dyDescent="0.35">
      <c r="A100" s="37" t="s">
        <v>72</v>
      </c>
      <c r="B100" s="30"/>
      <c r="C100" s="38"/>
      <c r="D100" s="39" t="s">
        <v>57</v>
      </c>
      <c r="E100" s="78" t="s">
        <v>30</v>
      </c>
      <c r="F100" s="38" t="s">
        <v>73</v>
      </c>
      <c r="G100" s="81">
        <v>42552</v>
      </c>
      <c r="H100" s="84">
        <v>575000</v>
      </c>
      <c r="I100" s="78" t="s">
        <v>32</v>
      </c>
      <c r="J100" s="78" t="s">
        <v>33</v>
      </c>
      <c r="K100" s="78" t="s">
        <v>34</v>
      </c>
      <c r="L100" s="32"/>
    </row>
    <row r="101" spans="1:12" ht="19.5" x14ac:dyDescent="0.35">
      <c r="A101" s="37" t="s">
        <v>72</v>
      </c>
      <c r="B101" s="30"/>
      <c r="C101" s="38"/>
      <c r="D101" s="39" t="s">
        <v>57</v>
      </c>
      <c r="E101" s="78" t="s">
        <v>30</v>
      </c>
      <c r="F101" s="38" t="s">
        <v>73</v>
      </c>
      <c r="G101" s="81">
        <v>42644</v>
      </c>
      <c r="H101" s="84">
        <v>575000</v>
      </c>
      <c r="I101" s="78" t="s">
        <v>32</v>
      </c>
      <c r="J101" s="78" t="s">
        <v>33</v>
      </c>
      <c r="K101" s="78" t="s">
        <v>34</v>
      </c>
      <c r="L101" s="32"/>
    </row>
    <row r="102" spans="1:12" ht="19.5" x14ac:dyDescent="0.35">
      <c r="A102" s="37" t="s">
        <v>74</v>
      </c>
      <c r="B102" s="30"/>
      <c r="C102" s="38"/>
      <c r="D102" s="39" t="s">
        <v>57</v>
      </c>
      <c r="E102" s="78" t="s">
        <v>36</v>
      </c>
      <c r="F102" s="38" t="s">
        <v>67</v>
      </c>
      <c r="G102" s="81">
        <v>42370</v>
      </c>
      <c r="H102" s="84">
        <v>1050000</v>
      </c>
      <c r="I102" s="78" t="s">
        <v>32</v>
      </c>
      <c r="J102" s="78" t="s">
        <v>33</v>
      </c>
      <c r="K102" s="78" t="s">
        <v>34</v>
      </c>
      <c r="L102" s="32"/>
    </row>
    <row r="103" spans="1:12" ht="19.5" x14ac:dyDescent="0.35">
      <c r="A103" s="37" t="s">
        <v>74</v>
      </c>
      <c r="B103" s="30"/>
      <c r="C103" s="38"/>
      <c r="D103" s="39" t="s">
        <v>57</v>
      </c>
      <c r="E103" s="78" t="s">
        <v>36</v>
      </c>
      <c r="F103" s="38" t="s">
        <v>67</v>
      </c>
      <c r="G103" s="81">
        <v>42461</v>
      </c>
      <c r="H103" s="84">
        <v>1050000</v>
      </c>
      <c r="I103" s="78" t="s">
        <v>32</v>
      </c>
      <c r="J103" s="78" t="s">
        <v>33</v>
      </c>
      <c r="K103" s="78" t="s">
        <v>34</v>
      </c>
      <c r="L103" s="32"/>
    </row>
    <row r="104" spans="1:12" ht="19.5" x14ac:dyDescent="0.35">
      <c r="A104" s="37" t="s">
        <v>74</v>
      </c>
      <c r="B104" s="30"/>
      <c r="C104" s="38"/>
      <c r="D104" s="39" t="s">
        <v>57</v>
      </c>
      <c r="E104" s="78" t="s">
        <v>36</v>
      </c>
      <c r="F104" s="38" t="s">
        <v>67</v>
      </c>
      <c r="G104" s="81">
        <v>42552</v>
      </c>
      <c r="H104" s="84">
        <v>1050000</v>
      </c>
      <c r="I104" s="78" t="s">
        <v>32</v>
      </c>
      <c r="J104" s="78" t="s">
        <v>33</v>
      </c>
      <c r="K104" s="78" t="s">
        <v>34</v>
      </c>
      <c r="L104" s="32"/>
    </row>
    <row r="105" spans="1:12" ht="19.5" x14ac:dyDescent="0.35">
      <c r="A105" s="37" t="s">
        <v>74</v>
      </c>
      <c r="B105" s="30"/>
      <c r="C105" s="38"/>
      <c r="D105" s="39" t="s">
        <v>57</v>
      </c>
      <c r="E105" s="78" t="s">
        <v>36</v>
      </c>
      <c r="F105" s="38" t="s">
        <v>67</v>
      </c>
      <c r="G105" s="81">
        <v>42644</v>
      </c>
      <c r="H105" s="84">
        <v>1050000</v>
      </c>
      <c r="I105" s="78" t="s">
        <v>32</v>
      </c>
      <c r="J105" s="78" t="s">
        <v>33</v>
      </c>
      <c r="K105" s="78" t="s">
        <v>34</v>
      </c>
      <c r="L105" s="32"/>
    </row>
    <row r="106" spans="1:12" ht="19.5" x14ac:dyDescent="0.35">
      <c r="A106" s="37" t="s">
        <v>75</v>
      </c>
      <c r="B106" s="30"/>
      <c r="C106" s="38"/>
      <c r="D106" s="39" t="s">
        <v>29</v>
      </c>
      <c r="E106" s="83" t="s">
        <v>30</v>
      </c>
      <c r="F106" s="38" t="s">
        <v>76</v>
      </c>
      <c r="G106" s="81">
        <v>42370</v>
      </c>
      <c r="H106" s="84">
        <v>175000</v>
      </c>
      <c r="I106" s="78" t="s">
        <v>32</v>
      </c>
      <c r="J106" s="78" t="s">
        <v>33</v>
      </c>
      <c r="K106" s="78" t="s">
        <v>34</v>
      </c>
      <c r="L106" s="32"/>
    </row>
    <row r="107" spans="1:12" ht="19.5" x14ac:dyDescent="0.35">
      <c r="A107" s="37" t="s">
        <v>77</v>
      </c>
      <c r="B107" s="30"/>
      <c r="C107" s="38"/>
      <c r="D107" s="39" t="s">
        <v>29</v>
      </c>
      <c r="E107" s="83" t="s">
        <v>36</v>
      </c>
      <c r="F107" s="38" t="s">
        <v>65</v>
      </c>
      <c r="G107" s="81">
        <v>42552</v>
      </c>
      <c r="H107" s="84">
        <v>2900000</v>
      </c>
      <c r="I107" s="78" t="s">
        <v>32</v>
      </c>
      <c r="J107" s="78" t="s">
        <v>33</v>
      </c>
      <c r="K107" s="78" t="s">
        <v>34</v>
      </c>
      <c r="L107" s="32"/>
    </row>
    <row r="108" spans="1:12" ht="19.5" x14ac:dyDescent="0.35">
      <c r="A108" s="37" t="s">
        <v>78</v>
      </c>
      <c r="B108" s="30"/>
      <c r="C108" s="38"/>
      <c r="D108" s="39" t="s">
        <v>29</v>
      </c>
      <c r="E108" s="83" t="s">
        <v>30</v>
      </c>
      <c r="F108" s="38" t="s">
        <v>65</v>
      </c>
      <c r="G108" s="81">
        <v>42552</v>
      </c>
      <c r="H108" s="84">
        <v>240000</v>
      </c>
      <c r="I108" s="78" t="s">
        <v>32</v>
      </c>
      <c r="J108" s="78" t="s">
        <v>33</v>
      </c>
      <c r="K108" s="78" t="s">
        <v>34</v>
      </c>
      <c r="L108" s="32"/>
    </row>
    <row r="109" spans="1:12" ht="19.5" x14ac:dyDescent="0.35">
      <c r="A109" s="37" t="s">
        <v>79</v>
      </c>
      <c r="B109" s="30"/>
      <c r="C109" s="38"/>
      <c r="D109" s="39" t="s">
        <v>29</v>
      </c>
      <c r="E109" s="83" t="s">
        <v>36</v>
      </c>
      <c r="F109" s="38" t="s">
        <v>65</v>
      </c>
      <c r="G109" s="81">
        <v>42461</v>
      </c>
      <c r="H109" s="84">
        <v>1100000</v>
      </c>
      <c r="I109" s="78" t="s">
        <v>32</v>
      </c>
      <c r="J109" s="78" t="s">
        <v>33</v>
      </c>
      <c r="K109" s="78" t="s">
        <v>34</v>
      </c>
      <c r="L109" s="32"/>
    </row>
    <row r="110" spans="1:12" ht="19.5" x14ac:dyDescent="0.35">
      <c r="A110" s="37" t="s">
        <v>80</v>
      </c>
      <c r="B110" s="30"/>
      <c r="C110" s="38"/>
      <c r="D110" s="39" t="s">
        <v>29</v>
      </c>
      <c r="E110" s="83" t="s">
        <v>36</v>
      </c>
      <c r="F110" s="38" t="s">
        <v>65</v>
      </c>
      <c r="G110" s="81">
        <v>42461</v>
      </c>
      <c r="H110" s="84">
        <v>1100000</v>
      </c>
      <c r="I110" s="78" t="s">
        <v>32</v>
      </c>
      <c r="J110" s="78" t="s">
        <v>33</v>
      </c>
      <c r="K110" s="78" t="s">
        <v>34</v>
      </c>
      <c r="L110" s="32"/>
    </row>
    <row r="111" spans="1:12" ht="19.5" x14ac:dyDescent="0.35">
      <c r="A111" s="37" t="s">
        <v>81</v>
      </c>
      <c r="B111" s="30"/>
      <c r="C111" s="38"/>
      <c r="D111" s="39" t="s">
        <v>29</v>
      </c>
      <c r="E111" s="83" t="s">
        <v>82</v>
      </c>
      <c r="F111" s="38" t="s">
        <v>65</v>
      </c>
      <c r="G111" s="81">
        <v>42461</v>
      </c>
      <c r="H111" s="84">
        <v>3700000</v>
      </c>
      <c r="I111" s="78" t="s">
        <v>32</v>
      </c>
      <c r="J111" s="78" t="s">
        <v>33</v>
      </c>
      <c r="K111" s="78" t="s">
        <v>34</v>
      </c>
      <c r="L111" s="32"/>
    </row>
    <row r="112" spans="1:12" ht="19.5" x14ac:dyDescent="0.35">
      <c r="A112" s="37" t="s">
        <v>83</v>
      </c>
      <c r="B112" s="30"/>
      <c r="C112" s="38"/>
      <c r="D112" s="39" t="s">
        <v>29</v>
      </c>
      <c r="E112" s="83" t="s">
        <v>30</v>
      </c>
      <c r="F112" s="38" t="s">
        <v>65</v>
      </c>
      <c r="G112" s="81">
        <v>42370</v>
      </c>
      <c r="H112" s="84">
        <v>400000</v>
      </c>
      <c r="I112" s="78" t="s">
        <v>32</v>
      </c>
      <c r="J112" s="78" t="s">
        <v>33</v>
      </c>
      <c r="K112" s="78" t="s">
        <v>34</v>
      </c>
      <c r="L112" s="32"/>
    </row>
    <row r="113" spans="1:12" ht="19.5" x14ac:dyDescent="0.35">
      <c r="A113" s="37" t="s">
        <v>84</v>
      </c>
      <c r="B113" s="30"/>
      <c r="C113" s="38"/>
      <c r="D113" s="39" t="s">
        <v>29</v>
      </c>
      <c r="E113" s="83" t="s">
        <v>30</v>
      </c>
      <c r="F113" s="38" t="s">
        <v>65</v>
      </c>
      <c r="G113" s="81">
        <v>42461</v>
      </c>
      <c r="H113" s="84">
        <v>300000</v>
      </c>
      <c r="I113" s="78" t="s">
        <v>32</v>
      </c>
      <c r="J113" s="78" t="s">
        <v>33</v>
      </c>
      <c r="K113" s="78" t="s">
        <v>34</v>
      </c>
      <c r="L113" s="32"/>
    </row>
    <row r="114" spans="1:12" ht="19.5" x14ac:dyDescent="0.35">
      <c r="A114" s="37" t="s">
        <v>85</v>
      </c>
      <c r="B114" s="30"/>
      <c r="C114" s="38"/>
      <c r="D114" s="39" t="s">
        <v>29</v>
      </c>
      <c r="E114" s="83" t="s">
        <v>82</v>
      </c>
      <c r="F114" s="38" t="s">
        <v>65</v>
      </c>
      <c r="G114" s="81">
        <v>42461</v>
      </c>
      <c r="H114" s="84">
        <v>4000000</v>
      </c>
      <c r="I114" s="78" t="s">
        <v>32</v>
      </c>
      <c r="J114" s="78" t="s">
        <v>33</v>
      </c>
      <c r="K114" s="78" t="s">
        <v>34</v>
      </c>
      <c r="L114" s="32"/>
    </row>
    <row r="115" spans="1:12" ht="19.5" x14ac:dyDescent="0.35">
      <c r="A115" s="37" t="s">
        <v>86</v>
      </c>
      <c r="B115" s="30"/>
      <c r="C115" s="38"/>
      <c r="D115" s="39" t="s">
        <v>29</v>
      </c>
      <c r="E115" s="83" t="s">
        <v>30</v>
      </c>
      <c r="F115" s="38" t="s">
        <v>65</v>
      </c>
      <c r="G115" s="81">
        <v>42370</v>
      </c>
      <c r="H115" s="84">
        <v>200000</v>
      </c>
      <c r="I115" s="78" t="s">
        <v>32</v>
      </c>
      <c r="J115" s="78" t="s">
        <v>33</v>
      </c>
      <c r="K115" s="78" t="s">
        <v>34</v>
      </c>
      <c r="L115" s="32"/>
    </row>
    <row r="116" spans="1:12" ht="19.5" x14ac:dyDescent="0.35">
      <c r="A116" s="37" t="s">
        <v>87</v>
      </c>
      <c r="B116" s="30"/>
      <c r="C116" s="38"/>
      <c r="D116" s="39" t="s">
        <v>29</v>
      </c>
      <c r="E116" s="83" t="s">
        <v>30</v>
      </c>
      <c r="F116" s="38" t="s">
        <v>65</v>
      </c>
      <c r="G116" s="81">
        <v>42370</v>
      </c>
      <c r="H116" s="84">
        <v>400000</v>
      </c>
      <c r="I116" s="78" t="s">
        <v>32</v>
      </c>
      <c r="J116" s="78" t="s">
        <v>33</v>
      </c>
      <c r="K116" s="78" t="s">
        <v>34</v>
      </c>
      <c r="L116" s="32"/>
    </row>
    <row r="117" spans="1:12" ht="19.5" x14ac:dyDescent="0.35">
      <c r="A117" s="37" t="s">
        <v>88</v>
      </c>
      <c r="B117" s="30"/>
      <c r="C117" s="38"/>
      <c r="D117" s="39" t="s">
        <v>29</v>
      </c>
      <c r="E117" s="83" t="s">
        <v>36</v>
      </c>
      <c r="F117" s="38" t="s">
        <v>65</v>
      </c>
      <c r="G117" s="81">
        <v>42552</v>
      </c>
      <c r="H117" s="84">
        <v>876826</v>
      </c>
      <c r="I117" s="78" t="s">
        <v>32</v>
      </c>
      <c r="J117" s="78" t="s">
        <v>33</v>
      </c>
      <c r="K117" s="78" t="s">
        <v>34</v>
      </c>
      <c r="L117" s="32"/>
    </row>
    <row r="118" spans="1:12" ht="19.5" x14ac:dyDescent="0.35">
      <c r="A118" s="37" t="s">
        <v>89</v>
      </c>
      <c r="B118" s="30"/>
      <c r="C118" s="38"/>
      <c r="D118" s="39" t="s">
        <v>29</v>
      </c>
      <c r="E118" s="83" t="s">
        <v>30</v>
      </c>
      <c r="F118" s="38" t="s">
        <v>65</v>
      </c>
      <c r="G118" s="81">
        <v>42370</v>
      </c>
      <c r="H118" s="84">
        <v>450000</v>
      </c>
      <c r="I118" s="78" t="s">
        <v>32</v>
      </c>
      <c r="J118" s="78" t="s">
        <v>33</v>
      </c>
      <c r="K118" s="78" t="s">
        <v>34</v>
      </c>
      <c r="L118" s="32"/>
    </row>
    <row r="119" spans="1:12" ht="19.5" x14ac:dyDescent="0.35">
      <c r="A119" s="37" t="s">
        <v>90</v>
      </c>
      <c r="B119" s="30"/>
      <c r="C119" s="38"/>
      <c r="D119" s="39" t="s">
        <v>29</v>
      </c>
      <c r="E119" s="83" t="s">
        <v>30</v>
      </c>
      <c r="F119" s="38" t="s">
        <v>65</v>
      </c>
      <c r="G119" s="81">
        <v>42461</v>
      </c>
      <c r="H119" s="84">
        <v>240000</v>
      </c>
      <c r="I119" s="78" t="s">
        <v>32</v>
      </c>
      <c r="J119" s="78" t="s">
        <v>33</v>
      </c>
      <c r="K119" s="78" t="s">
        <v>34</v>
      </c>
      <c r="L119" s="32"/>
    </row>
    <row r="120" spans="1:12" ht="19.5" x14ac:dyDescent="0.35">
      <c r="A120" s="37" t="s">
        <v>91</v>
      </c>
      <c r="B120" s="30"/>
      <c r="C120" s="38"/>
      <c r="D120" s="39" t="s">
        <v>29</v>
      </c>
      <c r="E120" s="83" t="s">
        <v>41</v>
      </c>
      <c r="F120" s="38" t="s">
        <v>69</v>
      </c>
      <c r="G120" s="81">
        <v>42370</v>
      </c>
      <c r="H120" s="84">
        <v>85000</v>
      </c>
      <c r="I120" s="78" t="s">
        <v>32</v>
      </c>
      <c r="J120" s="78" t="s">
        <v>33</v>
      </c>
      <c r="K120" s="78" t="s">
        <v>34</v>
      </c>
      <c r="L120" s="32"/>
    </row>
    <row r="121" spans="1:12" ht="19.5" x14ac:dyDescent="0.35">
      <c r="A121" s="37" t="s">
        <v>92</v>
      </c>
      <c r="B121" s="30"/>
      <c r="C121" s="38"/>
      <c r="D121" s="39" t="s">
        <v>29</v>
      </c>
      <c r="E121" s="83" t="s">
        <v>36</v>
      </c>
      <c r="F121" s="38" t="s">
        <v>65</v>
      </c>
      <c r="G121" s="81">
        <v>42552</v>
      </c>
      <c r="H121" s="84">
        <v>960000</v>
      </c>
      <c r="I121" s="78" t="s">
        <v>32</v>
      </c>
      <c r="J121" s="78" t="s">
        <v>33</v>
      </c>
      <c r="K121" s="78" t="s">
        <v>34</v>
      </c>
      <c r="L121" s="32"/>
    </row>
    <row r="122" spans="1:12" ht="19.5" x14ac:dyDescent="0.35">
      <c r="A122" s="37" t="s">
        <v>93</v>
      </c>
      <c r="B122" s="30"/>
      <c r="C122" s="38"/>
      <c r="D122" s="39" t="s">
        <v>29</v>
      </c>
      <c r="E122" s="83" t="s">
        <v>41</v>
      </c>
      <c r="F122" s="38" t="s">
        <v>65</v>
      </c>
      <c r="G122" s="81">
        <v>42370</v>
      </c>
      <c r="H122" s="84">
        <v>25000</v>
      </c>
      <c r="I122" s="78" t="s">
        <v>32</v>
      </c>
      <c r="J122" s="78" t="s">
        <v>33</v>
      </c>
      <c r="K122" s="78" t="s">
        <v>34</v>
      </c>
      <c r="L122" s="32"/>
    </row>
    <row r="123" spans="1:12" ht="19.5" x14ac:dyDescent="0.35">
      <c r="A123" s="37" t="s">
        <v>93</v>
      </c>
      <c r="B123" s="30"/>
      <c r="C123" s="38"/>
      <c r="D123" s="39" t="s">
        <v>29</v>
      </c>
      <c r="E123" s="83" t="s">
        <v>41</v>
      </c>
      <c r="F123" s="38" t="s">
        <v>65</v>
      </c>
      <c r="G123" s="81">
        <v>42461</v>
      </c>
      <c r="H123" s="84">
        <v>25000</v>
      </c>
      <c r="I123" s="78" t="s">
        <v>32</v>
      </c>
      <c r="J123" s="78" t="s">
        <v>33</v>
      </c>
      <c r="K123" s="78" t="s">
        <v>34</v>
      </c>
      <c r="L123" s="32"/>
    </row>
    <row r="124" spans="1:12" ht="19.5" x14ac:dyDescent="0.35">
      <c r="A124" s="37" t="s">
        <v>93</v>
      </c>
      <c r="B124" s="30"/>
      <c r="C124" s="38"/>
      <c r="D124" s="39" t="s">
        <v>29</v>
      </c>
      <c r="E124" s="83" t="s">
        <v>41</v>
      </c>
      <c r="F124" s="38" t="s">
        <v>65</v>
      </c>
      <c r="G124" s="81">
        <v>42552</v>
      </c>
      <c r="H124" s="84">
        <v>25000</v>
      </c>
      <c r="I124" s="78" t="s">
        <v>32</v>
      </c>
      <c r="J124" s="78" t="s">
        <v>33</v>
      </c>
      <c r="K124" s="78" t="s">
        <v>34</v>
      </c>
      <c r="L124" s="32"/>
    </row>
    <row r="125" spans="1:12" ht="19.5" x14ac:dyDescent="0.35">
      <c r="A125" s="37" t="s">
        <v>93</v>
      </c>
      <c r="B125" s="30"/>
      <c r="C125" s="38"/>
      <c r="D125" s="39" t="s">
        <v>29</v>
      </c>
      <c r="E125" s="83" t="s">
        <v>41</v>
      </c>
      <c r="F125" s="38" t="s">
        <v>65</v>
      </c>
      <c r="G125" s="81">
        <v>42644</v>
      </c>
      <c r="H125" s="84">
        <v>25000</v>
      </c>
      <c r="I125" s="78" t="s">
        <v>32</v>
      </c>
      <c r="J125" s="78" t="s">
        <v>33</v>
      </c>
      <c r="K125" s="78" t="s">
        <v>34</v>
      </c>
      <c r="L125" s="32"/>
    </row>
    <row r="126" spans="1:12" ht="19.5" x14ac:dyDescent="0.35">
      <c r="A126" s="37" t="s">
        <v>94</v>
      </c>
      <c r="B126" s="30"/>
      <c r="C126" s="38"/>
      <c r="D126" s="39" t="s">
        <v>29</v>
      </c>
      <c r="E126" s="83" t="s">
        <v>36</v>
      </c>
      <c r="F126" s="38" t="s">
        <v>65</v>
      </c>
      <c r="G126" s="81">
        <v>42461</v>
      </c>
      <c r="H126" s="84">
        <v>2200000</v>
      </c>
      <c r="I126" s="78" t="s">
        <v>32</v>
      </c>
      <c r="J126" s="78" t="s">
        <v>33</v>
      </c>
      <c r="K126" s="78" t="s">
        <v>34</v>
      </c>
      <c r="L126" s="32"/>
    </row>
    <row r="127" spans="1:12" ht="19.5" x14ac:dyDescent="0.35">
      <c r="A127" s="37" t="s">
        <v>94</v>
      </c>
      <c r="B127" s="30"/>
      <c r="C127" s="38"/>
      <c r="D127" s="39" t="s">
        <v>29</v>
      </c>
      <c r="E127" s="83" t="s">
        <v>36</v>
      </c>
      <c r="F127" s="38" t="s">
        <v>65</v>
      </c>
      <c r="G127" s="81">
        <v>42461</v>
      </c>
      <c r="H127" s="84">
        <v>800000</v>
      </c>
      <c r="I127" s="78" t="s">
        <v>32</v>
      </c>
      <c r="J127" s="78" t="s">
        <v>33</v>
      </c>
      <c r="K127" s="78" t="s">
        <v>34</v>
      </c>
      <c r="L127" s="32"/>
    </row>
    <row r="128" spans="1:12" ht="19.5" x14ac:dyDescent="0.35">
      <c r="A128" s="37" t="s">
        <v>95</v>
      </c>
      <c r="B128" s="30"/>
      <c r="C128" s="38"/>
      <c r="D128" s="39" t="s">
        <v>29</v>
      </c>
      <c r="E128" s="83" t="s">
        <v>36</v>
      </c>
      <c r="F128" s="38" t="s">
        <v>65</v>
      </c>
      <c r="G128" s="81">
        <v>42370</v>
      </c>
      <c r="H128" s="84">
        <v>1000000</v>
      </c>
      <c r="I128" s="78" t="s">
        <v>32</v>
      </c>
      <c r="J128" s="78" t="s">
        <v>33</v>
      </c>
      <c r="K128" s="78" t="s">
        <v>34</v>
      </c>
      <c r="L128" s="32"/>
    </row>
    <row r="129" spans="1:12" ht="19.5" x14ac:dyDescent="0.35">
      <c r="A129" s="37" t="s">
        <v>96</v>
      </c>
      <c r="B129" s="30"/>
      <c r="C129" s="38"/>
      <c r="D129" s="39" t="s">
        <v>57</v>
      </c>
      <c r="E129" s="83" t="s">
        <v>30</v>
      </c>
      <c r="F129" s="38" t="s">
        <v>97</v>
      </c>
      <c r="G129" s="81">
        <v>42370</v>
      </c>
      <c r="H129" s="84">
        <v>600000</v>
      </c>
      <c r="I129" s="78" t="s">
        <v>32</v>
      </c>
      <c r="J129" s="78" t="s">
        <v>33</v>
      </c>
      <c r="K129" s="78" t="s">
        <v>34</v>
      </c>
      <c r="L129" s="32"/>
    </row>
    <row r="130" spans="1:12" ht="19.5" x14ac:dyDescent="0.35">
      <c r="A130" s="37" t="s">
        <v>98</v>
      </c>
      <c r="B130" s="30"/>
      <c r="C130" s="38"/>
      <c r="D130" s="39" t="s">
        <v>29</v>
      </c>
      <c r="E130" s="83" t="s">
        <v>30</v>
      </c>
      <c r="F130" s="38" t="s">
        <v>99</v>
      </c>
      <c r="G130" s="81">
        <v>42370</v>
      </c>
      <c r="H130" s="84">
        <v>350000</v>
      </c>
      <c r="I130" s="78" t="s">
        <v>32</v>
      </c>
      <c r="J130" s="78" t="s">
        <v>33</v>
      </c>
      <c r="K130" s="78" t="s">
        <v>34</v>
      </c>
      <c r="L130" s="32"/>
    </row>
    <row r="131" spans="1:12" ht="19.5" x14ac:dyDescent="0.35">
      <c r="A131" s="37" t="s">
        <v>100</v>
      </c>
      <c r="B131" s="30"/>
      <c r="C131" s="38"/>
      <c r="D131" s="39" t="s">
        <v>29</v>
      </c>
      <c r="E131" s="83" t="s">
        <v>36</v>
      </c>
      <c r="F131" s="38" t="s">
        <v>65</v>
      </c>
      <c r="G131" s="81">
        <v>42370</v>
      </c>
      <c r="H131" s="84">
        <v>2250000</v>
      </c>
      <c r="I131" s="78" t="s">
        <v>32</v>
      </c>
      <c r="J131" s="78" t="s">
        <v>33</v>
      </c>
      <c r="K131" s="78" t="s">
        <v>34</v>
      </c>
      <c r="L131" s="32"/>
    </row>
    <row r="132" spans="1:12" ht="19.5" x14ac:dyDescent="0.35">
      <c r="A132" s="37" t="s">
        <v>101</v>
      </c>
      <c r="B132" s="30"/>
      <c r="C132" s="38"/>
      <c r="D132" s="39" t="s">
        <v>29</v>
      </c>
      <c r="E132" s="83" t="s">
        <v>36</v>
      </c>
      <c r="F132" s="38" t="s">
        <v>102</v>
      </c>
      <c r="G132" s="81">
        <v>42370</v>
      </c>
      <c r="H132" s="84">
        <v>800000</v>
      </c>
      <c r="I132" s="78" t="s">
        <v>32</v>
      </c>
      <c r="J132" s="78" t="s">
        <v>33</v>
      </c>
      <c r="K132" s="78" t="s">
        <v>34</v>
      </c>
      <c r="L132" s="32"/>
    </row>
    <row r="133" spans="1:12" ht="19.5" x14ac:dyDescent="0.35">
      <c r="A133" s="37" t="s">
        <v>103</v>
      </c>
      <c r="B133" s="30"/>
      <c r="C133" s="38"/>
      <c r="D133" s="39" t="s">
        <v>29</v>
      </c>
      <c r="E133" s="83" t="s">
        <v>82</v>
      </c>
      <c r="F133" s="38" t="s">
        <v>65</v>
      </c>
      <c r="G133" s="81">
        <v>42370</v>
      </c>
      <c r="H133" s="84">
        <v>12000000</v>
      </c>
      <c r="I133" s="78" t="s">
        <v>32</v>
      </c>
      <c r="J133" s="78" t="s">
        <v>33</v>
      </c>
      <c r="K133" s="78" t="s">
        <v>34</v>
      </c>
      <c r="L133" s="32"/>
    </row>
    <row r="134" spans="1:12" ht="19.5" x14ac:dyDescent="0.35">
      <c r="A134" s="37" t="s">
        <v>104</v>
      </c>
      <c r="B134" s="30"/>
      <c r="C134" s="38"/>
      <c r="D134" s="39" t="s">
        <v>29</v>
      </c>
      <c r="E134" s="83" t="s">
        <v>30</v>
      </c>
      <c r="F134" s="38" t="s">
        <v>65</v>
      </c>
      <c r="G134" s="81">
        <v>42552</v>
      </c>
      <c r="H134" s="84">
        <v>450000</v>
      </c>
      <c r="I134" s="78" t="s">
        <v>32</v>
      </c>
      <c r="J134" s="78" t="s">
        <v>33</v>
      </c>
      <c r="K134" s="78" t="s">
        <v>34</v>
      </c>
      <c r="L134" s="32"/>
    </row>
    <row r="135" spans="1:12" ht="19.5" x14ac:dyDescent="0.35">
      <c r="A135" s="37" t="s">
        <v>105</v>
      </c>
      <c r="B135" s="30"/>
      <c r="C135" s="38"/>
      <c r="D135" s="39" t="s">
        <v>29</v>
      </c>
      <c r="E135" s="83" t="s">
        <v>106</v>
      </c>
      <c r="F135" s="38" t="s">
        <v>65</v>
      </c>
      <c r="G135" s="81">
        <v>42370</v>
      </c>
      <c r="H135" s="84">
        <v>1500000</v>
      </c>
      <c r="I135" s="78" t="s">
        <v>32</v>
      </c>
      <c r="J135" s="78" t="s">
        <v>33</v>
      </c>
      <c r="K135" s="78" t="s">
        <v>34</v>
      </c>
      <c r="L135" s="32"/>
    </row>
    <row r="136" spans="1:12" ht="19.5" x14ac:dyDescent="0.35">
      <c r="A136" s="37" t="s">
        <v>105</v>
      </c>
      <c r="B136" s="30"/>
      <c r="C136" s="38"/>
      <c r="D136" s="39" t="s">
        <v>29</v>
      </c>
      <c r="E136" s="83" t="s">
        <v>106</v>
      </c>
      <c r="F136" s="38" t="s">
        <v>65</v>
      </c>
      <c r="G136" s="81">
        <v>42370</v>
      </c>
      <c r="H136" s="84">
        <v>1500000</v>
      </c>
      <c r="I136" s="78" t="s">
        <v>32</v>
      </c>
      <c r="J136" s="78" t="s">
        <v>33</v>
      </c>
      <c r="K136" s="78" t="s">
        <v>34</v>
      </c>
      <c r="L136" s="32"/>
    </row>
    <row r="137" spans="1:12" ht="19.5" x14ac:dyDescent="0.35">
      <c r="A137" s="37" t="s">
        <v>105</v>
      </c>
      <c r="B137" s="30"/>
      <c r="C137" s="38"/>
      <c r="D137" s="39" t="s">
        <v>29</v>
      </c>
      <c r="E137" s="83" t="s">
        <v>106</v>
      </c>
      <c r="F137" s="38" t="s">
        <v>65</v>
      </c>
      <c r="G137" s="81">
        <v>42370</v>
      </c>
      <c r="H137" s="84">
        <v>500000</v>
      </c>
      <c r="I137" s="78" t="s">
        <v>32</v>
      </c>
      <c r="J137" s="78" t="s">
        <v>33</v>
      </c>
      <c r="K137" s="78" t="s">
        <v>34</v>
      </c>
      <c r="L137" s="32"/>
    </row>
    <row r="138" spans="1:12" ht="19.5" x14ac:dyDescent="0.35">
      <c r="A138" s="37" t="s">
        <v>107</v>
      </c>
      <c r="B138" s="30"/>
      <c r="C138" s="38"/>
      <c r="D138" s="39" t="s">
        <v>29</v>
      </c>
      <c r="E138" s="83" t="s">
        <v>30</v>
      </c>
      <c r="F138" s="38" t="s">
        <v>65</v>
      </c>
      <c r="G138" s="81">
        <v>42370</v>
      </c>
      <c r="H138" s="84">
        <v>700000</v>
      </c>
      <c r="I138" s="78" t="s">
        <v>32</v>
      </c>
      <c r="J138" s="78" t="s">
        <v>33</v>
      </c>
      <c r="K138" s="78" t="s">
        <v>34</v>
      </c>
      <c r="L138" s="32"/>
    </row>
    <row r="139" spans="1:12" ht="19.5" x14ac:dyDescent="0.35">
      <c r="A139" s="37" t="s">
        <v>108</v>
      </c>
      <c r="B139" s="30"/>
      <c r="C139" s="38"/>
      <c r="D139" s="39" t="s">
        <v>29</v>
      </c>
      <c r="E139" s="83" t="s">
        <v>30</v>
      </c>
      <c r="F139" s="38" t="s">
        <v>65</v>
      </c>
      <c r="G139" s="81">
        <v>42370</v>
      </c>
      <c r="H139" s="84">
        <v>200000</v>
      </c>
      <c r="I139" s="78" t="s">
        <v>32</v>
      </c>
      <c r="J139" s="78" t="s">
        <v>33</v>
      </c>
      <c r="K139" s="78" t="s">
        <v>34</v>
      </c>
      <c r="L139" s="32"/>
    </row>
    <row r="140" spans="1:12" ht="19.5" x14ac:dyDescent="0.35">
      <c r="A140" s="37" t="s">
        <v>109</v>
      </c>
      <c r="B140" s="30"/>
      <c r="C140" s="38"/>
      <c r="D140" s="39" t="s">
        <v>57</v>
      </c>
      <c r="E140" s="83" t="s">
        <v>30</v>
      </c>
      <c r="F140" s="38" t="s">
        <v>97</v>
      </c>
      <c r="G140" s="81">
        <v>42370</v>
      </c>
      <c r="H140" s="84">
        <v>100000</v>
      </c>
      <c r="I140" s="78" t="s">
        <v>32</v>
      </c>
      <c r="J140" s="78" t="s">
        <v>33</v>
      </c>
      <c r="K140" s="78" t="s">
        <v>34</v>
      </c>
      <c r="L140" s="32"/>
    </row>
    <row r="141" spans="1:12" ht="19.5" x14ac:dyDescent="0.35">
      <c r="A141" s="37" t="s">
        <v>110</v>
      </c>
      <c r="B141" s="30"/>
      <c r="C141" s="38"/>
      <c r="D141" s="39" t="s">
        <v>29</v>
      </c>
      <c r="E141" s="83" t="s">
        <v>30</v>
      </c>
      <c r="F141" s="38" t="s">
        <v>65</v>
      </c>
      <c r="G141" s="81">
        <v>42370</v>
      </c>
      <c r="H141" s="84">
        <v>187500</v>
      </c>
      <c r="I141" s="78" t="s">
        <v>32</v>
      </c>
      <c r="J141" s="78" t="s">
        <v>33</v>
      </c>
      <c r="K141" s="78" t="s">
        <v>34</v>
      </c>
      <c r="L141" s="32"/>
    </row>
    <row r="142" spans="1:12" ht="19.5" x14ac:dyDescent="0.35">
      <c r="A142" s="37" t="s">
        <v>110</v>
      </c>
      <c r="B142" s="30"/>
      <c r="C142" s="38"/>
      <c r="D142" s="39" t="s">
        <v>29</v>
      </c>
      <c r="E142" s="83" t="s">
        <v>30</v>
      </c>
      <c r="F142" s="38" t="s">
        <v>65</v>
      </c>
      <c r="G142" s="81">
        <v>42461</v>
      </c>
      <c r="H142" s="84">
        <v>187500</v>
      </c>
      <c r="I142" s="78" t="s">
        <v>32</v>
      </c>
      <c r="J142" s="78" t="s">
        <v>33</v>
      </c>
      <c r="K142" s="78" t="s">
        <v>34</v>
      </c>
      <c r="L142" s="32"/>
    </row>
    <row r="143" spans="1:12" ht="19.5" x14ac:dyDescent="0.35">
      <c r="A143" s="37" t="s">
        <v>110</v>
      </c>
      <c r="B143" s="30"/>
      <c r="C143" s="38"/>
      <c r="D143" s="39" t="s">
        <v>29</v>
      </c>
      <c r="E143" s="83" t="s">
        <v>30</v>
      </c>
      <c r="F143" s="38" t="s">
        <v>65</v>
      </c>
      <c r="G143" s="81">
        <v>42552</v>
      </c>
      <c r="H143" s="84">
        <v>187500</v>
      </c>
      <c r="I143" s="78" t="s">
        <v>32</v>
      </c>
      <c r="J143" s="78" t="s">
        <v>33</v>
      </c>
      <c r="K143" s="78" t="s">
        <v>34</v>
      </c>
      <c r="L143" s="32"/>
    </row>
    <row r="144" spans="1:12" ht="19.5" x14ac:dyDescent="0.35">
      <c r="A144" s="37" t="s">
        <v>110</v>
      </c>
      <c r="B144" s="30"/>
      <c r="C144" s="38"/>
      <c r="D144" s="39" t="s">
        <v>29</v>
      </c>
      <c r="E144" s="83" t="s">
        <v>30</v>
      </c>
      <c r="F144" s="38" t="s">
        <v>65</v>
      </c>
      <c r="G144" s="81">
        <v>42644</v>
      </c>
      <c r="H144" s="84">
        <v>187500</v>
      </c>
      <c r="I144" s="78" t="s">
        <v>32</v>
      </c>
      <c r="J144" s="78" t="s">
        <v>33</v>
      </c>
      <c r="K144" s="78" t="s">
        <v>34</v>
      </c>
      <c r="L144" s="32"/>
    </row>
    <row r="145" spans="1:12" ht="19.5" x14ac:dyDescent="0.35">
      <c r="A145" s="37" t="s">
        <v>111</v>
      </c>
      <c r="B145" s="30"/>
      <c r="C145" s="38"/>
      <c r="D145" s="39" t="s">
        <v>29</v>
      </c>
      <c r="E145" s="83" t="s">
        <v>30</v>
      </c>
      <c r="F145" s="38" t="s">
        <v>65</v>
      </c>
      <c r="G145" s="81">
        <v>42370</v>
      </c>
      <c r="H145" s="84">
        <v>400000</v>
      </c>
      <c r="I145" s="78" t="s">
        <v>32</v>
      </c>
      <c r="J145" s="78" t="s">
        <v>33</v>
      </c>
      <c r="K145" s="78" t="s">
        <v>34</v>
      </c>
      <c r="L145" s="32"/>
    </row>
    <row r="146" spans="1:12" ht="19.5" x14ac:dyDescent="0.35">
      <c r="A146" s="37" t="s">
        <v>112</v>
      </c>
      <c r="B146" s="30"/>
      <c r="C146" s="38"/>
      <c r="D146" s="39" t="s">
        <v>29</v>
      </c>
      <c r="E146" s="83" t="s">
        <v>30</v>
      </c>
      <c r="F146" s="38" t="s">
        <v>65</v>
      </c>
      <c r="G146" s="81">
        <v>42370</v>
      </c>
      <c r="H146" s="84">
        <v>250000</v>
      </c>
      <c r="I146" s="78" t="s">
        <v>32</v>
      </c>
      <c r="J146" s="78" t="s">
        <v>33</v>
      </c>
      <c r="K146" s="78" t="s">
        <v>34</v>
      </c>
      <c r="L146" s="32"/>
    </row>
    <row r="147" spans="1:12" ht="19.5" x14ac:dyDescent="0.35">
      <c r="A147" s="37" t="s">
        <v>112</v>
      </c>
      <c r="B147" s="30"/>
      <c r="C147" s="38"/>
      <c r="D147" s="39" t="s">
        <v>29</v>
      </c>
      <c r="E147" s="83" t="s">
        <v>30</v>
      </c>
      <c r="F147" s="38" t="s">
        <v>65</v>
      </c>
      <c r="G147" s="81">
        <v>42461</v>
      </c>
      <c r="H147" s="84">
        <v>250000</v>
      </c>
      <c r="I147" s="78" t="s">
        <v>32</v>
      </c>
      <c r="J147" s="78" t="s">
        <v>33</v>
      </c>
      <c r="K147" s="78" t="s">
        <v>34</v>
      </c>
      <c r="L147" s="32"/>
    </row>
    <row r="148" spans="1:12" ht="19.5" x14ac:dyDescent="0.35">
      <c r="A148" s="37" t="s">
        <v>112</v>
      </c>
      <c r="B148" s="30"/>
      <c r="C148" s="38"/>
      <c r="D148" s="39" t="s">
        <v>29</v>
      </c>
      <c r="E148" s="83" t="s">
        <v>30</v>
      </c>
      <c r="F148" s="38" t="s">
        <v>65</v>
      </c>
      <c r="G148" s="81">
        <v>42552</v>
      </c>
      <c r="H148" s="84">
        <v>250000</v>
      </c>
      <c r="I148" s="78" t="s">
        <v>32</v>
      </c>
      <c r="J148" s="78" t="s">
        <v>33</v>
      </c>
      <c r="K148" s="78" t="s">
        <v>34</v>
      </c>
      <c r="L148" s="32"/>
    </row>
    <row r="149" spans="1:12" ht="19.5" x14ac:dyDescent="0.35">
      <c r="A149" s="37" t="s">
        <v>112</v>
      </c>
      <c r="B149" s="30"/>
      <c r="C149" s="38"/>
      <c r="D149" s="39" t="s">
        <v>29</v>
      </c>
      <c r="E149" s="83" t="s">
        <v>30</v>
      </c>
      <c r="F149" s="38" t="s">
        <v>65</v>
      </c>
      <c r="G149" s="81">
        <v>42644</v>
      </c>
      <c r="H149" s="84">
        <v>250000</v>
      </c>
      <c r="I149" s="78" t="s">
        <v>32</v>
      </c>
      <c r="J149" s="78" t="s">
        <v>33</v>
      </c>
      <c r="K149" s="78" t="s">
        <v>34</v>
      </c>
      <c r="L149" s="32"/>
    </row>
    <row r="150" spans="1:12" ht="19.5" x14ac:dyDescent="0.35">
      <c r="A150" s="37" t="s">
        <v>113</v>
      </c>
      <c r="B150" s="30"/>
      <c r="C150" s="38"/>
      <c r="D150" s="39" t="s">
        <v>29</v>
      </c>
      <c r="E150" s="83" t="s">
        <v>30</v>
      </c>
      <c r="F150" s="38" t="s">
        <v>65</v>
      </c>
      <c r="G150" s="81">
        <v>42370</v>
      </c>
      <c r="H150" s="84">
        <v>300000</v>
      </c>
      <c r="I150" s="78" t="s">
        <v>32</v>
      </c>
      <c r="J150" s="78" t="s">
        <v>33</v>
      </c>
      <c r="K150" s="78" t="s">
        <v>34</v>
      </c>
      <c r="L150" s="32"/>
    </row>
    <row r="151" spans="1:12" ht="19.5" x14ac:dyDescent="0.35">
      <c r="A151" s="37" t="s">
        <v>114</v>
      </c>
      <c r="B151" s="30"/>
      <c r="C151" s="38"/>
      <c r="D151" s="39" t="s">
        <v>57</v>
      </c>
      <c r="E151" s="83" t="s">
        <v>36</v>
      </c>
      <c r="F151" s="38" t="s">
        <v>115</v>
      </c>
      <c r="G151" s="81">
        <v>42370</v>
      </c>
      <c r="H151" s="84">
        <v>1200000</v>
      </c>
      <c r="I151" s="78" t="s">
        <v>32</v>
      </c>
      <c r="J151" s="78" t="s">
        <v>33</v>
      </c>
      <c r="K151" s="78" t="s">
        <v>34</v>
      </c>
      <c r="L151" s="32"/>
    </row>
    <row r="152" spans="1:12" ht="19.5" x14ac:dyDescent="0.35">
      <c r="A152" s="37" t="s">
        <v>116</v>
      </c>
      <c r="B152" s="30"/>
      <c r="C152" s="38"/>
      <c r="D152" s="39" t="s">
        <v>29</v>
      </c>
      <c r="E152" s="83" t="s">
        <v>36</v>
      </c>
      <c r="F152" s="38" t="s">
        <v>102</v>
      </c>
      <c r="G152" s="81">
        <v>42370</v>
      </c>
      <c r="H152" s="84">
        <v>1000000</v>
      </c>
      <c r="I152" s="78" t="s">
        <v>32</v>
      </c>
      <c r="J152" s="78" t="s">
        <v>33</v>
      </c>
      <c r="K152" s="78" t="s">
        <v>34</v>
      </c>
      <c r="L152" s="32"/>
    </row>
    <row r="153" spans="1:12" ht="19.5" x14ac:dyDescent="0.35">
      <c r="A153" s="37" t="s">
        <v>117</v>
      </c>
      <c r="B153" s="30"/>
      <c r="C153" s="38"/>
      <c r="D153" s="39" t="s">
        <v>29</v>
      </c>
      <c r="E153" s="83" t="s">
        <v>36</v>
      </c>
      <c r="F153" s="38" t="s">
        <v>102</v>
      </c>
      <c r="G153" s="81">
        <v>42370</v>
      </c>
      <c r="H153" s="84">
        <v>800000</v>
      </c>
      <c r="I153" s="78" t="s">
        <v>32</v>
      </c>
      <c r="J153" s="78" t="s">
        <v>33</v>
      </c>
      <c r="K153" s="78" t="s">
        <v>34</v>
      </c>
      <c r="L153" s="32"/>
    </row>
    <row r="154" spans="1:12" ht="19.5" x14ac:dyDescent="0.35">
      <c r="A154" s="37" t="s">
        <v>118</v>
      </c>
      <c r="B154" s="30"/>
      <c r="C154" s="38"/>
      <c r="D154" s="39" t="s">
        <v>29</v>
      </c>
      <c r="E154" s="83" t="s">
        <v>30</v>
      </c>
      <c r="F154" s="38" t="s">
        <v>119</v>
      </c>
      <c r="G154" s="81">
        <v>42370</v>
      </c>
      <c r="H154" s="84">
        <v>630000</v>
      </c>
      <c r="I154" s="78" t="s">
        <v>32</v>
      </c>
      <c r="J154" s="78" t="s">
        <v>33</v>
      </c>
      <c r="K154" s="78" t="s">
        <v>34</v>
      </c>
      <c r="L154" s="32"/>
    </row>
    <row r="155" spans="1:12" ht="19.5" x14ac:dyDescent="0.35">
      <c r="A155" s="37" t="s">
        <v>120</v>
      </c>
      <c r="B155" s="30"/>
      <c r="C155" s="38"/>
      <c r="D155" s="39" t="s">
        <v>57</v>
      </c>
      <c r="E155" s="83" t="s">
        <v>30</v>
      </c>
      <c r="F155" s="38" t="s">
        <v>97</v>
      </c>
      <c r="G155" s="81">
        <v>42370</v>
      </c>
      <c r="H155" s="84">
        <v>150000</v>
      </c>
      <c r="I155" s="78" t="s">
        <v>32</v>
      </c>
      <c r="J155" s="78" t="s">
        <v>33</v>
      </c>
      <c r="K155" s="78" t="s">
        <v>34</v>
      </c>
      <c r="L155" s="32"/>
    </row>
    <row r="156" spans="1:12" ht="19.5" x14ac:dyDescent="0.35">
      <c r="A156" s="37" t="s">
        <v>121</v>
      </c>
      <c r="B156" s="30"/>
      <c r="C156" s="38"/>
      <c r="D156" s="39" t="s">
        <v>57</v>
      </c>
      <c r="E156" s="83" t="s">
        <v>30</v>
      </c>
      <c r="F156" s="38" t="s">
        <v>97</v>
      </c>
      <c r="G156" s="81">
        <v>42370</v>
      </c>
      <c r="H156" s="84">
        <v>150000</v>
      </c>
      <c r="I156" s="78" t="s">
        <v>32</v>
      </c>
      <c r="J156" s="78" t="s">
        <v>33</v>
      </c>
      <c r="K156" s="78" t="s">
        <v>34</v>
      </c>
      <c r="L156" s="32"/>
    </row>
    <row r="157" spans="1:12" ht="19.5" x14ac:dyDescent="0.35">
      <c r="A157" s="37" t="s">
        <v>122</v>
      </c>
      <c r="B157" s="30"/>
      <c r="C157" s="38"/>
      <c r="D157" s="39" t="s">
        <v>57</v>
      </c>
      <c r="E157" s="83" t="s">
        <v>82</v>
      </c>
      <c r="F157" s="38" t="s">
        <v>97</v>
      </c>
      <c r="G157" s="81">
        <v>42370</v>
      </c>
      <c r="H157" s="84">
        <v>3600000</v>
      </c>
      <c r="I157" s="78" t="s">
        <v>32</v>
      </c>
      <c r="J157" s="78" t="s">
        <v>33</v>
      </c>
      <c r="K157" s="78" t="s">
        <v>34</v>
      </c>
      <c r="L157" s="32"/>
    </row>
    <row r="158" spans="1:12" ht="19.5" x14ac:dyDescent="0.35">
      <c r="A158" s="37" t="s">
        <v>123</v>
      </c>
      <c r="B158" s="30"/>
      <c r="C158" s="38"/>
      <c r="D158" s="39" t="s">
        <v>57</v>
      </c>
      <c r="E158" s="83" t="s">
        <v>30</v>
      </c>
      <c r="F158" s="38" t="s">
        <v>97</v>
      </c>
      <c r="G158" s="81">
        <v>42370</v>
      </c>
      <c r="H158" s="84">
        <v>600000</v>
      </c>
      <c r="I158" s="78" t="s">
        <v>32</v>
      </c>
      <c r="J158" s="78" t="s">
        <v>33</v>
      </c>
      <c r="K158" s="78" t="s">
        <v>34</v>
      </c>
      <c r="L158" s="32"/>
    </row>
    <row r="159" spans="1:12" ht="19.5" x14ac:dyDescent="0.35">
      <c r="A159" s="37" t="s">
        <v>124</v>
      </c>
      <c r="B159" s="30"/>
      <c r="C159" s="38"/>
      <c r="D159" s="39" t="s">
        <v>57</v>
      </c>
      <c r="E159" s="83" t="s">
        <v>36</v>
      </c>
      <c r="F159" s="38" t="s">
        <v>97</v>
      </c>
      <c r="G159" s="81">
        <v>42370</v>
      </c>
      <c r="H159" s="84">
        <v>1500000</v>
      </c>
      <c r="I159" s="78" t="s">
        <v>32</v>
      </c>
      <c r="J159" s="78" t="s">
        <v>33</v>
      </c>
      <c r="K159" s="78" t="s">
        <v>34</v>
      </c>
      <c r="L159" s="32"/>
    </row>
    <row r="160" spans="1:12" ht="19.5" x14ac:dyDescent="0.35">
      <c r="A160" s="37" t="s">
        <v>125</v>
      </c>
      <c r="B160" s="30"/>
      <c r="C160" s="38"/>
      <c r="D160" s="39" t="s">
        <v>57</v>
      </c>
      <c r="E160" s="83" t="s">
        <v>36</v>
      </c>
      <c r="F160" s="38" t="s">
        <v>97</v>
      </c>
      <c r="G160" s="81">
        <v>42370</v>
      </c>
      <c r="H160" s="84">
        <v>1500000</v>
      </c>
      <c r="I160" s="78" t="s">
        <v>32</v>
      </c>
      <c r="J160" s="78" t="s">
        <v>33</v>
      </c>
      <c r="K160" s="78" t="s">
        <v>34</v>
      </c>
      <c r="L160" s="32"/>
    </row>
    <row r="161" spans="1:12" ht="19.5" x14ac:dyDescent="0.35">
      <c r="A161" s="37" t="s">
        <v>126</v>
      </c>
      <c r="B161" s="30"/>
      <c r="C161" s="38"/>
      <c r="D161" s="39" t="s">
        <v>57</v>
      </c>
      <c r="E161" s="83" t="s">
        <v>82</v>
      </c>
      <c r="F161" s="38" t="s">
        <v>97</v>
      </c>
      <c r="G161" s="81">
        <v>42370</v>
      </c>
      <c r="H161" s="84">
        <v>3600000</v>
      </c>
      <c r="I161" s="78" t="s">
        <v>32</v>
      </c>
      <c r="J161" s="78" t="s">
        <v>33</v>
      </c>
      <c r="K161" s="78" t="s">
        <v>34</v>
      </c>
      <c r="L161" s="32"/>
    </row>
    <row r="162" spans="1:12" ht="19.5" x14ac:dyDescent="0.35">
      <c r="A162" s="37" t="s">
        <v>127</v>
      </c>
      <c r="B162" s="30"/>
      <c r="C162" s="38"/>
      <c r="D162" s="39" t="s">
        <v>57</v>
      </c>
      <c r="E162" s="83" t="s">
        <v>36</v>
      </c>
      <c r="F162" s="38" t="s">
        <v>97</v>
      </c>
      <c r="G162" s="81">
        <v>42461</v>
      </c>
      <c r="H162" s="84">
        <v>3000000</v>
      </c>
      <c r="I162" s="78" t="s">
        <v>32</v>
      </c>
      <c r="J162" s="78" t="s">
        <v>33</v>
      </c>
      <c r="K162" s="78" t="s">
        <v>34</v>
      </c>
      <c r="L162" s="32"/>
    </row>
    <row r="163" spans="1:12" ht="19.5" x14ac:dyDescent="0.35">
      <c r="A163" s="37" t="s">
        <v>128</v>
      </c>
      <c r="B163" s="30"/>
      <c r="C163" s="38"/>
      <c r="D163" s="39" t="s">
        <v>57</v>
      </c>
      <c r="E163" s="83" t="s">
        <v>36</v>
      </c>
      <c r="F163" s="38" t="s">
        <v>97</v>
      </c>
      <c r="G163" s="81">
        <v>42461</v>
      </c>
      <c r="H163" s="84">
        <v>3000000</v>
      </c>
      <c r="I163" s="78" t="s">
        <v>32</v>
      </c>
      <c r="J163" s="78" t="s">
        <v>33</v>
      </c>
      <c r="K163" s="78" t="s">
        <v>34</v>
      </c>
      <c r="L163" s="32"/>
    </row>
    <row r="164" spans="1:12" ht="19.5" x14ac:dyDescent="0.35">
      <c r="A164" s="37" t="s">
        <v>129</v>
      </c>
      <c r="B164" s="30"/>
      <c r="C164" s="38"/>
      <c r="D164" s="39" t="s">
        <v>57</v>
      </c>
      <c r="E164" s="83" t="s">
        <v>36</v>
      </c>
      <c r="F164" s="38" t="s">
        <v>97</v>
      </c>
      <c r="G164" s="81">
        <v>42370</v>
      </c>
      <c r="H164" s="84">
        <v>1000000</v>
      </c>
      <c r="I164" s="78" t="s">
        <v>32</v>
      </c>
      <c r="J164" s="78" t="s">
        <v>33</v>
      </c>
      <c r="K164" s="78" t="s">
        <v>34</v>
      </c>
      <c r="L164" s="32"/>
    </row>
    <row r="165" spans="1:12" ht="19.5" x14ac:dyDescent="0.35">
      <c r="A165" s="37" t="s">
        <v>130</v>
      </c>
      <c r="B165" s="30"/>
      <c r="C165" s="38"/>
      <c r="D165" s="39" t="s">
        <v>57</v>
      </c>
      <c r="E165" s="83" t="s">
        <v>36</v>
      </c>
      <c r="F165" s="38" t="s">
        <v>97</v>
      </c>
      <c r="G165" s="81">
        <v>42552</v>
      </c>
      <c r="H165" s="84">
        <v>2500000</v>
      </c>
      <c r="I165" s="78" t="s">
        <v>32</v>
      </c>
      <c r="J165" s="78" t="s">
        <v>33</v>
      </c>
      <c r="K165" s="78" t="s">
        <v>34</v>
      </c>
      <c r="L165" s="32"/>
    </row>
    <row r="166" spans="1:12" ht="19.5" x14ac:dyDescent="0.35">
      <c r="A166" s="37" t="s">
        <v>131</v>
      </c>
      <c r="B166" s="30"/>
      <c r="C166" s="38"/>
      <c r="D166" s="39" t="s">
        <v>29</v>
      </c>
      <c r="E166" s="83" t="s">
        <v>36</v>
      </c>
      <c r="F166" s="38" t="s">
        <v>65</v>
      </c>
      <c r="G166" s="81">
        <v>42370</v>
      </c>
      <c r="H166" s="84">
        <v>1000000</v>
      </c>
      <c r="I166" s="78" t="s">
        <v>32</v>
      </c>
      <c r="J166" s="78" t="s">
        <v>33</v>
      </c>
      <c r="K166" s="78" t="s">
        <v>34</v>
      </c>
      <c r="L166" s="32"/>
    </row>
    <row r="167" spans="1:12" ht="19.5" x14ac:dyDescent="0.35">
      <c r="A167" s="37" t="s">
        <v>132</v>
      </c>
      <c r="B167" s="30"/>
      <c r="C167" s="38"/>
      <c r="D167" s="39" t="s">
        <v>57</v>
      </c>
      <c r="E167" s="83" t="s">
        <v>30</v>
      </c>
      <c r="F167" s="38" t="s">
        <v>67</v>
      </c>
      <c r="G167" s="81">
        <v>42370</v>
      </c>
      <c r="H167" s="84">
        <v>615785.16071428591</v>
      </c>
      <c r="I167" s="78" t="s">
        <v>32</v>
      </c>
      <c r="J167" s="78" t="s">
        <v>33</v>
      </c>
      <c r="K167" s="78" t="s">
        <v>34</v>
      </c>
      <c r="L167" s="32"/>
    </row>
    <row r="168" spans="1:12" ht="19.5" x14ac:dyDescent="0.35">
      <c r="A168" s="37" t="s">
        <v>132</v>
      </c>
      <c r="B168" s="30"/>
      <c r="C168" s="38"/>
      <c r="D168" s="39" t="s">
        <v>57</v>
      </c>
      <c r="E168" s="83" t="s">
        <v>30</v>
      </c>
      <c r="F168" s="38" t="s">
        <v>67</v>
      </c>
      <c r="G168" s="81">
        <v>42461</v>
      </c>
      <c r="H168" s="84">
        <v>663153.25000000012</v>
      </c>
      <c r="I168" s="78" t="s">
        <v>32</v>
      </c>
      <c r="J168" s="78" t="s">
        <v>33</v>
      </c>
      <c r="K168" s="78" t="s">
        <v>34</v>
      </c>
      <c r="L168" s="32"/>
    </row>
    <row r="169" spans="1:12" ht="19.5" x14ac:dyDescent="0.35">
      <c r="A169" s="37" t="s">
        <v>132</v>
      </c>
      <c r="B169" s="30"/>
      <c r="C169" s="38"/>
      <c r="D169" s="39" t="s">
        <v>57</v>
      </c>
      <c r="E169" s="83" t="s">
        <v>30</v>
      </c>
      <c r="F169" s="38" t="s">
        <v>67</v>
      </c>
      <c r="G169" s="81">
        <v>42552</v>
      </c>
      <c r="H169" s="84">
        <v>710521.33928571444</v>
      </c>
      <c r="I169" s="78" t="s">
        <v>32</v>
      </c>
      <c r="J169" s="78" t="s">
        <v>33</v>
      </c>
      <c r="K169" s="78" t="s">
        <v>34</v>
      </c>
      <c r="L169" s="32"/>
    </row>
    <row r="170" spans="1:12" ht="19.5" x14ac:dyDescent="0.35">
      <c r="A170" s="37" t="s">
        <v>132</v>
      </c>
      <c r="B170" s="30"/>
      <c r="C170" s="38"/>
      <c r="D170" s="39" t="s">
        <v>57</v>
      </c>
      <c r="E170" s="83" t="s">
        <v>30</v>
      </c>
      <c r="F170" s="38" t="s">
        <v>67</v>
      </c>
      <c r="G170" s="81">
        <v>42644</v>
      </c>
      <c r="H170" s="84">
        <v>663153.25000000012</v>
      </c>
      <c r="I170" s="78" t="s">
        <v>32</v>
      </c>
      <c r="J170" s="78" t="s">
        <v>33</v>
      </c>
      <c r="K170" s="78" t="s">
        <v>34</v>
      </c>
      <c r="L170" s="32"/>
    </row>
    <row r="171" spans="1:12" ht="19.5" x14ac:dyDescent="0.35">
      <c r="A171" s="37" t="s">
        <v>133</v>
      </c>
      <c r="B171" s="30"/>
      <c r="C171" s="38"/>
      <c r="D171" s="39" t="s">
        <v>29</v>
      </c>
      <c r="E171" s="83" t="s">
        <v>30</v>
      </c>
      <c r="F171" s="38" t="s">
        <v>37</v>
      </c>
      <c r="G171" s="81">
        <v>42370</v>
      </c>
      <c r="H171" s="84">
        <v>115304.84999999999</v>
      </c>
      <c r="I171" s="78" t="s">
        <v>32</v>
      </c>
      <c r="J171" s="78" t="s">
        <v>33</v>
      </c>
      <c r="K171" s="78" t="s">
        <v>34</v>
      </c>
      <c r="L171" s="32"/>
    </row>
    <row r="172" spans="1:12" ht="19.5" x14ac:dyDescent="0.35">
      <c r="A172" s="37" t="s">
        <v>134</v>
      </c>
      <c r="B172" s="30"/>
      <c r="C172" s="38"/>
      <c r="D172" s="39" t="s">
        <v>29</v>
      </c>
      <c r="E172" s="83" t="s">
        <v>30</v>
      </c>
      <c r="F172" s="38" t="s">
        <v>65</v>
      </c>
      <c r="G172" s="81">
        <v>42370</v>
      </c>
      <c r="H172" s="84">
        <v>331372.5</v>
      </c>
      <c r="I172" s="78" t="s">
        <v>32</v>
      </c>
      <c r="J172" s="78" t="s">
        <v>33</v>
      </c>
      <c r="K172" s="78" t="s">
        <v>34</v>
      </c>
      <c r="L172" s="32"/>
    </row>
    <row r="173" spans="1:12" ht="19.5" x14ac:dyDescent="0.35">
      <c r="A173" s="37" t="s">
        <v>135</v>
      </c>
      <c r="B173" s="30"/>
      <c r="C173" s="38"/>
      <c r="D173" s="39" t="s">
        <v>57</v>
      </c>
      <c r="E173" s="83" t="s">
        <v>36</v>
      </c>
      <c r="F173" s="38" t="s">
        <v>67</v>
      </c>
      <c r="G173" s="81">
        <v>42461</v>
      </c>
      <c r="H173" s="84">
        <v>1087500</v>
      </c>
      <c r="I173" s="78" t="s">
        <v>32</v>
      </c>
      <c r="J173" s="78" t="s">
        <v>33</v>
      </c>
      <c r="K173" s="78" t="s">
        <v>34</v>
      </c>
      <c r="L173" s="32"/>
    </row>
    <row r="174" spans="1:12" ht="19.5" x14ac:dyDescent="0.35">
      <c r="A174" s="37" t="s">
        <v>135</v>
      </c>
      <c r="B174" s="30"/>
      <c r="C174" s="38"/>
      <c r="D174" s="39" t="s">
        <v>57</v>
      </c>
      <c r="E174" s="83" t="s">
        <v>36</v>
      </c>
      <c r="F174" s="38" t="s">
        <v>67</v>
      </c>
      <c r="G174" s="81">
        <v>42552</v>
      </c>
      <c r="H174" s="84">
        <v>1087500</v>
      </c>
      <c r="I174" s="78" t="s">
        <v>32</v>
      </c>
      <c r="J174" s="78" t="s">
        <v>33</v>
      </c>
      <c r="K174" s="78" t="s">
        <v>34</v>
      </c>
      <c r="L174" s="32"/>
    </row>
    <row r="175" spans="1:12" ht="19.5" x14ac:dyDescent="0.35">
      <c r="A175" s="37" t="s">
        <v>136</v>
      </c>
      <c r="B175" s="30"/>
      <c r="C175" s="38"/>
      <c r="D175" s="39" t="s">
        <v>29</v>
      </c>
      <c r="E175" s="83" t="s">
        <v>30</v>
      </c>
      <c r="F175" s="38" t="s">
        <v>76</v>
      </c>
      <c r="G175" s="81">
        <v>42370</v>
      </c>
      <c r="H175" s="84">
        <v>450000</v>
      </c>
      <c r="I175" s="78" t="s">
        <v>32</v>
      </c>
      <c r="J175" s="78" t="s">
        <v>33</v>
      </c>
      <c r="K175" s="78" t="s">
        <v>34</v>
      </c>
      <c r="L175" s="32"/>
    </row>
    <row r="176" spans="1:12" ht="19.5" x14ac:dyDescent="0.35">
      <c r="A176" s="37" t="s">
        <v>136</v>
      </c>
      <c r="B176" s="30"/>
      <c r="C176" s="38"/>
      <c r="D176" s="39" t="s">
        <v>29</v>
      </c>
      <c r="E176" s="83" t="s">
        <v>30</v>
      </c>
      <c r="F176" s="38" t="s">
        <v>76</v>
      </c>
      <c r="G176" s="81">
        <v>42461</v>
      </c>
      <c r="H176" s="84">
        <v>450000</v>
      </c>
      <c r="I176" s="78" t="s">
        <v>32</v>
      </c>
      <c r="J176" s="78" t="s">
        <v>33</v>
      </c>
      <c r="K176" s="78" t="s">
        <v>34</v>
      </c>
      <c r="L176" s="32"/>
    </row>
    <row r="177" spans="1:12" ht="19.5" x14ac:dyDescent="0.35">
      <c r="A177" s="37" t="s">
        <v>136</v>
      </c>
      <c r="B177" s="30"/>
      <c r="C177" s="38"/>
      <c r="D177" s="39" t="s">
        <v>29</v>
      </c>
      <c r="E177" s="83" t="s">
        <v>30</v>
      </c>
      <c r="F177" s="38" t="s">
        <v>76</v>
      </c>
      <c r="G177" s="81">
        <v>42552</v>
      </c>
      <c r="H177" s="84">
        <v>450000</v>
      </c>
      <c r="I177" s="78" t="s">
        <v>32</v>
      </c>
      <c r="J177" s="78" t="s">
        <v>33</v>
      </c>
      <c r="K177" s="78" t="s">
        <v>34</v>
      </c>
      <c r="L177" s="32"/>
    </row>
    <row r="178" spans="1:12" ht="19.5" x14ac:dyDescent="0.35">
      <c r="A178" s="37" t="s">
        <v>136</v>
      </c>
      <c r="B178" s="30"/>
      <c r="C178" s="38"/>
      <c r="D178" s="39" t="s">
        <v>29</v>
      </c>
      <c r="E178" s="83" t="s">
        <v>30</v>
      </c>
      <c r="F178" s="38" t="s">
        <v>76</v>
      </c>
      <c r="G178" s="81">
        <v>42644</v>
      </c>
      <c r="H178" s="84">
        <v>450000</v>
      </c>
      <c r="I178" s="78" t="s">
        <v>32</v>
      </c>
      <c r="J178" s="78" t="s">
        <v>33</v>
      </c>
      <c r="K178" s="78" t="s">
        <v>34</v>
      </c>
      <c r="L178" s="32"/>
    </row>
    <row r="179" spans="1:12" ht="19.5" x14ac:dyDescent="0.35">
      <c r="A179" s="37" t="s">
        <v>137</v>
      </c>
      <c r="B179" s="30"/>
      <c r="C179" s="38"/>
      <c r="D179" s="39" t="s">
        <v>29</v>
      </c>
      <c r="E179" s="83" t="s">
        <v>36</v>
      </c>
      <c r="F179" s="38" t="s">
        <v>65</v>
      </c>
      <c r="G179" s="81">
        <v>42370</v>
      </c>
      <c r="H179" s="84">
        <v>1000000</v>
      </c>
      <c r="I179" s="78" t="s">
        <v>32</v>
      </c>
      <c r="J179" s="78" t="s">
        <v>33</v>
      </c>
      <c r="K179" s="78" t="s">
        <v>34</v>
      </c>
      <c r="L179" s="32"/>
    </row>
    <row r="180" spans="1:12" ht="19.5" x14ac:dyDescent="0.35">
      <c r="A180" s="37" t="s">
        <v>137</v>
      </c>
      <c r="B180" s="30"/>
      <c r="C180" s="38"/>
      <c r="D180" s="39" t="s">
        <v>29</v>
      </c>
      <c r="E180" s="83" t="s">
        <v>30</v>
      </c>
      <c r="F180" s="38" t="s">
        <v>65</v>
      </c>
      <c r="G180" s="81">
        <v>42370</v>
      </c>
      <c r="H180" s="84">
        <v>457800</v>
      </c>
      <c r="I180" s="78" t="s">
        <v>32</v>
      </c>
      <c r="J180" s="78" t="s">
        <v>33</v>
      </c>
      <c r="K180" s="78" t="s">
        <v>34</v>
      </c>
      <c r="L180" s="32"/>
    </row>
    <row r="181" spans="1:12" ht="19.5" x14ac:dyDescent="0.35">
      <c r="A181" s="37" t="s">
        <v>135</v>
      </c>
      <c r="B181" s="30"/>
      <c r="C181" s="38"/>
      <c r="D181" s="39" t="s">
        <v>57</v>
      </c>
      <c r="E181" s="83" t="s">
        <v>30</v>
      </c>
      <c r="F181" s="38" t="s">
        <v>67</v>
      </c>
      <c r="G181" s="81">
        <v>42370</v>
      </c>
      <c r="H181" s="84">
        <v>301279</v>
      </c>
      <c r="I181" s="78" t="s">
        <v>32</v>
      </c>
      <c r="J181" s="78" t="s">
        <v>33</v>
      </c>
      <c r="K181" s="78" t="s">
        <v>34</v>
      </c>
      <c r="L181" s="32"/>
    </row>
    <row r="182" spans="1:12" ht="19.5" x14ac:dyDescent="0.35">
      <c r="A182" s="37" t="s">
        <v>135</v>
      </c>
      <c r="B182" s="30"/>
      <c r="C182" s="38"/>
      <c r="D182" s="39" t="s">
        <v>57</v>
      </c>
      <c r="E182" s="83" t="s">
        <v>30</v>
      </c>
      <c r="F182" s="38" t="s">
        <v>67</v>
      </c>
      <c r="G182" s="81">
        <v>42461</v>
      </c>
      <c r="H182" s="84">
        <v>301279</v>
      </c>
      <c r="I182" s="78" t="s">
        <v>32</v>
      </c>
      <c r="J182" s="78" t="s">
        <v>33</v>
      </c>
      <c r="K182" s="78" t="s">
        <v>34</v>
      </c>
      <c r="L182" s="32"/>
    </row>
    <row r="183" spans="1:12" ht="19.5" x14ac:dyDescent="0.35">
      <c r="A183" s="37" t="s">
        <v>135</v>
      </c>
      <c r="B183" s="30"/>
      <c r="C183" s="38"/>
      <c r="D183" s="39" t="s">
        <v>57</v>
      </c>
      <c r="E183" s="83" t="s">
        <v>30</v>
      </c>
      <c r="F183" s="38" t="s">
        <v>67</v>
      </c>
      <c r="G183" s="81">
        <v>42552</v>
      </c>
      <c r="H183" s="84">
        <v>301279</v>
      </c>
      <c r="I183" s="78" t="s">
        <v>32</v>
      </c>
      <c r="J183" s="78" t="s">
        <v>33</v>
      </c>
      <c r="K183" s="78" t="s">
        <v>34</v>
      </c>
      <c r="L183" s="32"/>
    </row>
    <row r="184" spans="1:12" ht="19.5" x14ac:dyDescent="0.35">
      <c r="A184" s="37" t="s">
        <v>135</v>
      </c>
      <c r="B184" s="30"/>
      <c r="C184" s="38"/>
      <c r="D184" s="39" t="s">
        <v>57</v>
      </c>
      <c r="E184" s="83" t="s">
        <v>30</v>
      </c>
      <c r="F184" s="38" t="s">
        <v>67</v>
      </c>
      <c r="G184" s="81">
        <v>42644</v>
      </c>
      <c r="H184" s="84">
        <v>301279</v>
      </c>
      <c r="I184" s="78" t="s">
        <v>32</v>
      </c>
      <c r="J184" s="78" t="s">
        <v>33</v>
      </c>
      <c r="K184" s="78" t="s">
        <v>34</v>
      </c>
      <c r="L184" s="32"/>
    </row>
    <row r="185" spans="1:12" ht="19.5" x14ac:dyDescent="0.35">
      <c r="A185" s="37" t="s">
        <v>138</v>
      </c>
      <c r="B185" s="30"/>
      <c r="C185" s="38"/>
      <c r="D185" s="39" t="s">
        <v>29</v>
      </c>
      <c r="E185" s="83" t="s">
        <v>41</v>
      </c>
      <c r="F185" s="38" t="s">
        <v>65</v>
      </c>
      <c r="G185" s="81">
        <v>42370</v>
      </c>
      <c r="H185" s="84">
        <v>40000</v>
      </c>
      <c r="I185" s="78" t="s">
        <v>32</v>
      </c>
      <c r="J185" s="78" t="s">
        <v>33</v>
      </c>
      <c r="K185" s="78" t="s">
        <v>34</v>
      </c>
      <c r="L185" s="32"/>
    </row>
    <row r="186" spans="1:12" ht="19.5" x14ac:dyDescent="0.35">
      <c r="A186" s="37" t="s">
        <v>139</v>
      </c>
      <c r="B186" s="30"/>
      <c r="C186" s="38"/>
      <c r="D186" s="39" t="s">
        <v>29</v>
      </c>
      <c r="E186" s="83" t="s">
        <v>41</v>
      </c>
      <c r="F186" s="38" t="s">
        <v>65</v>
      </c>
      <c r="G186" s="81">
        <v>42370</v>
      </c>
      <c r="H186" s="84">
        <v>25000</v>
      </c>
      <c r="I186" s="78" t="s">
        <v>32</v>
      </c>
      <c r="J186" s="78" t="s">
        <v>33</v>
      </c>
      <c r="K186" s="78" t="s">
        <v>34</v>
      </c>
      <c r="L186" s="32"/>
    </row>
    <row r="187" spans="1:12" ht="19.5" x14ac:dyDescent="0.35">
      <c r="A187" s="37" t="s">
        <v>140</v>
      </c>
      <c r="B187" s="30"/>
      <c r="C187" s="38"/>
      <c r="D187" s="39" t="s">
        <v>29</v>
      </c>
      <c r="E187" s="83" t="s">
        <v>30</v>
      </c>
      <c r="F187" s="38" t="s">
        <v>65</v>
      </c>
      <c r="G187" s="81">
        <v>42370</v>
      </c>
      <c r="H187" s="84">
        <v>270000</v>
      </c>
      <c r="I187" s="78" t="s">
        <v>32</v>
      </c>
      <c r="J187" s="78" t="s">
        <v>33</v>
      </c>
      <c r="K187" s="78" t="s">
        <v>34</v>
      </c>
      <c r="L187" s="32"/>
    </row>
    <row r="188" spans="1:12" ht="19.5" x14ac:dyDescent="0.35">
      <c r="A188" s="37" t="s">
        <v>141</v>
      </c>
      <c r="B188" s="30"/>
      <c r="C188" s="38"/>
      <c r="D188" s="39" t="s">
        <v>29</v>
      </c>
      <c r="E188" s="83" t="s">
        <v>30</v>
      </c>
      <c r="F188" s="38" t="s">
        <v>65</v>
      </c>
      <c r="G188" s="81">
        <v>42370</v>
      </c>
      <c r="H188" s="84">
        <v>108000</v>
      </c>
      <c r="I188" s="78" t="s">
        <v>32</v>
      </c>
      <c r="J188" s="78" t="s">
        <v>33</v>
      </c>
      <c r="K188" s="78" t="s">
        <v>34</v>
      </c>
      <c r="L188" s="32"/>
    </row>
    <row r="189" spans="1:12" ht="19.5" x14ac:dyDescent="0.35">
      <c r="A189" s="37" t="s">
        <v>142</v>
      </c>
      <c r="B189" s="30"/>
      <c r="C189" s="38"/>
      <c r="D189" s="39" t="s">
        <v>29</v>
      </c>
      <c r="E189" s="83" t="s">
        <v>36</v>
      </c>
      <c r="F189" s="38" t="s">
        <v>143</v>
      </c>
      <c r="G189" s="81">
        <v>42370</v>
      </c>
      <c r="H189" s="84">
        <v>904000</v>
      </c>
      <c r="I189" s="78" t="s">
        <v>32</v>
      </c>
      <c r="J189" s="78" t="s">
        <v>33</v>
      </c>
      <c r="K189" s="78" t="s">
        <v>34</v>
      </c>
      <c r="L189" s="32"/>
    </row>
    <row r="190" spans="1:12" ht="19.5" x14ac:dyDescent="0.35">
      <c r="A190" s="37" t="s">
        <v>144</v>
      </c>
      <c r="B190" s="30"/>
      <c r="C190" s="38"/>
      <c r="D190" s="39" t="s">
        <v>29</v>
      </c>
      <c r="E190" s="83" t="s">
        <v>30</v>
      </c>
      <c r="F190" s="38" t="s">
        <v>65</v>
      </c>
      <c r="G190" s="81">
        <v>42370</v>
      </c>
      <c r="H190" s="84">
        <v>108480</v>
      </c>
      <c r="I190" s="78" t="s">
        <v>32</v>
      </c>
      <c r="J190" s="78" t="s">
        <v>33</v>
      </c>
      <c r="K190" s="78" t="s">
        <v>34</v>
      </c>
      <c r="L190" s="32"/>
    </row>
    <row r="191" spans="1:12" ht="19.5" x14ac:dyDescent="0.35">
      <c r="A191" s="37" t="s">
        <v>145</v>
      </c>
      <c r="B191" s="30"/>
      <c r="C191" s="38"/>
      <c r="D191" s="39" t="s">
        <v>29</v>
      </c>
      <c r="E191" s="83" t="s">
        <v>30</v>
      </c>
      <c r="F191" s="38" t="s">
        <v>143</v>
      </c>
      <c r="G191" s="81">
        <v>42370</v>
      </c>
      <c r="H191" s="84">
        <v>287262</v>
      </c>
      <c r="I191" s="78" t="s">
        <v>32</v>
      </c>
      <c r="J191" s="78" t="s">
        <v>33</v>
      </c>
      <c r="K191" s="78" t="s">
        <v>34</v>
      </c>
      <c r="L191" s="32"/>
    </row>
    <row r="192" spans="1:12" ht="19.5" x14ac:dyDescent="0.35">
      <c r="A192" s="37" t="s">
        <v>146</v>
      </c>
      <c r="B192" s="30"/>
      <c r="C192" s="38"/>
      <c r="D192" s="39" t="s">
        <v>57</v>
      </c>
      <c r="E192" s="83" t="s">
        <v>30</v>
      </c>
      <c r="F192" s="38" t="s">
        <v>67</v>
      </c>
      <c r="G192" s="81">
        <v>42552</v>
      </c>
      <c r="H192" s="84">
        <v>138000</v>
      </c>
      <c r="I192" s="78" t="s">
        <v>32</v>
      </c>
      <c r="J192" s="78" t="s">
        <v>33</v>
      </c>
      <c r="K192" s="78" t="s">
        <v>34</v>
      </c>
      <c r="L192" s="32"/>
    </row>
    <row r="193" spans="1:12" ht="19.5" x14ac:dyDescent="0.35">
      <c r="A193" s="37" t="s">
        <v>146</v>
      </c>
      <c r="B193" s="30"/>
      <c r="C193" s="38"/>
      <c r="D193" s="39" t="s">
        <v>57</v>
      </c>
      <c r="E193" s="83" t="s">
        <v>41</v>
      </c>
      <c r="F193" s="38" t="s">
        <v>67</v>
      </c>
      <c r="G193" s="81">
        <v>42644</v>
      </c>
      <c r="H193" s="84">
        <v>34500</v>
      </c>
      <c r="I193" s="78" t="s">
        <v>32</v>
      </c>
      <c r="J193" s="78" t="s">
        <v>33</v>
      </c>
      <c r="K193" s="78" t="s">
        <v>34</v>
      </c>
      <c r="L193" s="32"/>
    </row>
    <row r="194" spans="1:12" ht="19.5" x14ac:dyDescent="0.35">
      <c r="A194" s="37" t="s">
        <v>146</v>
      </c>
      <c r="B194" s="30"/>
      <c r="C194" s="38"/>
      <c r="D194" s="39" t="s">
        <v>57</v>
      </c>
      <c r="E194" s="83" t="s">
        <v>30</v>
      </c>
      <c r="F194" s="38" t="s">
        <v>67</v>
      </c>
      <c r="G194" s="81">
        <v>42552</v>
      </c>
      <c r="H194" s="84">
        <v>138000</v>
      </c>
      <c r="I194" s="78" t="s">
        <v>32</v>
      </c>
      <c r="J194" s="78" t="s">
        <v>33</v>
      </c>
      <c r="K194" s="78" t="s">
        <v>34</v>
      </c>
      <c r="L194" s="32"/>
    </row>
    <row r="195" spans="1:12" ht="19.5" x14ac:dyDescent="0.35">
      <c r="A195" s="37" t="s">
        <v>146</v>
      </c>
      <c r="B195" s="30"/>
      <c r="C195" s="38"/>
      <c r="D195" s="39" t="s">
        <v>57</v>
      </c>
      <c r="E195" s="83" t="s">
        <v>41</v>
      </c>
      <c r="F195" s="38" t="s">
        <v>67</v>
      </c>
      <c r="G195" s="81">
        <v>42644</v>
      </c>
      <c r="H195" s="84">
        <v>34500</v>
      </c>
      <c r="I195" s="78" t="s">
        <v>32</v>
      </c>
      <c r="J195" s="78" t="s">
        <v>33</v>
      </c>
      <c r="K195" s="78" t="s">
        <v>34</v>
      </c>
      <c r="L195" s="32"/>
    </row>
    <row r="196" spans="1:12" ht="19.5" x14ac:dyDescent="0.35">
      <c r="A196" s="37" t="s">
        <v>147</v>
      </c>
      <c r="B196" s="30"/>
      <c r="C196" s="38"/>
      <c r="D196" s="39" t="s">
        <v>57</v>
      </c>
      <c r="E196" s="83" t="s">
        <v>30</v>
      </c>
      <c r="F196" s="38" t="s">
        <v>67</v>
      </c>
      <c r="G196" s="81">
        <v>42370</v>
      </c>
      <c r="H196" s="84">
        <v>500000</v>
      </c>
      <c r="I196" s="78" t="s">
        <v>32</v>
      </c>
      <c r="J196" s="78" t="s">
        <v>33</v>
      </c>
      <c r="K196" s="78" t="s">
        <v>34</v>
      </c>
      <c r="L196" s="32"/>
    </row>
    <row r="197" spans="1:12" ht="19.5" x14ac:dyDescent="0.35">
      <c r="A197" s="37" t="s">
        <v>148</v>
      </c>
      <c r="B197" s="30"/>
      <c r="C197" s="38"/>
      <c r="D197" s="39" t="s">
        <v>57</v>
      </c>
      <c r="E197" s="83" t="s">
        <v>36</v>
      </c>
      <c r="F197" s="38" t="s">
        <v>67</v>
      </c>
      <c r="G197" s="81">
        <v>42370</v>
      </c>
      <c r="H197" s="84">
        <v>1000000</v>
      </c>
      <c r="I197" s="78" t="s">
        <v>32</v>
      </c>
      <c r="J197" s="78" t="s">
        <v>33</v>
      </c>
      <c r="K197" s="78" t="s">
        <v>34</v>
      </c>
      <c r="L197" s="32"/>
    </row>
    <row r="198" spans="1:12" ht="19.5" x14ac:dyDescent="0.35">
      <c r="A198" s="37" t="s">
        <v>149</v>
      </c>
      <c r="B198" s="30"/>
      <c r="C198" s="38"/>
      <c r="D198" s="39" t="s">
        <v>57</v>
      </c>
      <c r="E198" s="83" t="s">
        <v>30</v>
      </c>
      <c r="F198" s="38" t="s">
        <v>67</v>
      </c>
      <c r="G198" s="81">
        <v>42370</v>
      </c>
      <c r="H198" s="84">
        <v>327500</v>
      </c>
      <c r="I198" s="78" t="s">
        <v>32</v>
      </c>
      <c r="J198" s="78" t="s">
        <v>33</v>
      </c>
      <c r="K198" s="78" t="s">
        <v>34</v>
      </c>
      <c r="L198" s="32"/>
    </row>
    <row r="199" spans="1:12" ht="19.5" x14ac:dyDescent="0.35">
      <c r="A199" s="37" t="s">
        <v>149</v>
      </c>
      <c r="B199" s="30"/>
      <c r="C199" s="38"/>
      <c r="D199" s="39" t="s">
        <v>57</v>
      </c>
      <c r="E199" s="83" t="s">
        <v>30</v>
      </c>
      <c r="F199" s="38" t="s">
        <v>67</v>
      </c>
      <c r="G199" s="81">
        <v>42461</v>
      </c>
      <c r="H199" s="84">
        <v>327500</v>
      </c>
      <c r="I199" s="78" t="s">
        <v>32</v>
      </c>
      <c r="J199" s="78" t="s">
        <v>33</v>
      </c>
      <c r="K199" s="78" t="s">
        <v>34</v>
      </c>
      <c r="L199" s="32"/>
    </row>
    <row r="200" spans="1:12" ht="19.5" x14ac:dyDescent="0.35">
      <c r="A200" s="37" t="s">
        <v>150</v>
      </c>
      <c r="B200" s="30"/>
      <c r="C200" s="38"/>
      <c r="D200" s="39" t="s">
        <v>29</v>
      </c>
      <c r="E200" s="83" t="s">
        <v>41</v>
      </c>
      <c r="F200" s="38" t="s">
        <v>76</v>
      </c>
      <c r="G200" s="81">
        <v>42370</v>
      </c>
      <c r="H200" s="84">
        <v>9000</v>
      </c>
      <c r="I200" s="78" t="s">
        <v>32</v>
      </c>
      <c r="J200" s="78" t="s">
        <v>33</v>
      </c>
      <c r="K200" s="78" t="s">
        <v>34</v>
      </c>
      <c r="L200" s="32"/>
    </row>
    <row r="201" spans="1:12" ht="19.5" x14ac:dyDescent="0.35">
      <c r="A201" s="37" t="s">
        <v>150</v>
      </c>
      <c r="B201" s="30"/>
      <c r="C201" s="38"/>
      <c r="D201" s="39" t="s">
        <v>29</v>
      </c>
      <c r="E201" s="83" t="s">
        <v>41</v>
      </c>
      <c r="F201" s="38" t="s">
        <v>76</v>
      </c>
      <c r="G201" s="81">
        <v>42461</v>
      </c>
      <c r="H201" s="84">
        <v>6000</v>
      </c>
      <c r="I201" s="78" t="s">
        <v>32</v>
      </c>
      <c r="J201" s="78" t="s">
        <v>33</v>
      </c>
      <c r="K201" s="78" t="s">
        <v>34</v>
      </c>
      <c r="L201" s="32"/>
    </row>
    <row r="202" spans="1:12" ht="19.5" x14ac:dyDescent="0.35">
      <c r="A202" s="37" t="s">
        <v>150</v>
      </c>
      <c r="B202" s="30"/>
      <c r="C202" s="38"/>
      <c r="D202" s="39" t="s">
        <v>29</v>
      </c>
      <c r="E202" s="83" t="s">
        <v>41</v>
      </c>
      <c r="F202" s="38" t="s">
        <v>76</v>
      </c>
      <c r="G202" s="81">
        <v>42552</v>
      </c>
      <c r="H202" s="84">
        <v>6000</v>
      </c>
      <c r="I202" s="78" t="s">
        <v>32</v>
      </c>
      <c r="J202" s="78" t="s">
        <v>33</v>
      </c>
      <c r="K202" s="78" t="s">
        <v>34</v>
      </c>
      <c r="L202" s="32"/>
    </row>
    <row r="203" spans="1:12" ht="19.5" x14ac:dyDescent="0.35">
      <c r="A203" s="37" t="s">
        <v>150</v>
      </c>
      <c r="B203" s="30"/>
      <c r="C203" s="38"/>
      <c r="D203" s="39" t="s">
        <v>29</v>
      </c>
      <c r="E203" s="83" t="s">
        <v>41</v>
      </c>
      <c r="F203" s="38" t="s">
        <v>76</v>
      </c>
      <c r="G203" s="81">
        <v>42644</v>
      </c>
      <c r="H203" s="84">
        <v>9000</v>
      </c>
      <c r="I203" s="78" t="s">
        <v>32</v>
      </c>
      <c r="J203" s="78" t="s">
        <v>33</v>
      </c>
      <c r="K203" s="78" t="s">
        <v>34</v>
      </c>
      <c r="L203" s="32"/>
    </row>
    <row r="204" spans="1:12" ht="19.5" x14ac:dyDescent="0.35">
      <c r="A204" s="37" t="s">
        <v>151</v>
      </c>
      <c r="B204" s="30"/>
      <c r="C204" s="38"/>
      <c r="D204" s="39" t="s">
        <v>57</v>
      </c>
      <c r="E204" s="83" t="s">
        <v>41</v>
      </c>
      <c r="F204" s="38" t="s">
        <v>152</v>
      </c>
      <c r="G204" s="81">
        <v>42370</v>
      </c>
      <c r="H204" s="84">
        <v>60000</v>
      </c>
      <c r="I204" s="78" t="s">
        <v>32</v>
      </c>
      <c r="J204" s="78" t="s">
        <v>33</v>
      </c>
      <c r="K204" s="78" t="s">
        <v>34</v>
      </c>
      <c r="L204" s="32"/>
    </row>
    <row r="205" spans="1:12" ht="19.5" x14ac:dyDescent="0.35">
      <c r="A205" s="37" t="s">
        <v>151</v>
      </c>
      <c r="B205" s="30"/>
      <c r="C205" s="38"/>
      <c r="D205" s="39" t="s">
        <v>57</v>
      </c>
      <c r="E205" s="83" t="s">
        <v>41</v>
      </c>
      <c r="F205" s="38" t="s">
        <v>152</v>
      </c>
      <c r="G205" s="81">
        <v>42461</v>
      </c>
      <c r="H205" s="84">
        <v>40000</v>
      </c>
      <c r="I205" s="78" t="s">
        <v>32</v>
      </c>
      <c r="J205" s="78" t="s">
        <v>33</v>
      </c>
      <c r="K205" s="78" t="s">
        <v>34</v>
      </c>
      <c r="L205" s="32"/>
    </row>
    <row r="206" spans="1:12" ht="19.5" x14ac:dyDescent="0.35">
      <c r="A206" s="37" t="s">
        <v>151</v>
      </c>
      <c r="B206" s="30"/>
      <c r="C206" s="38"/>
      <c r="D206" s="39" t="s">
        <v>57</v>
      </c>
      <c r="E206" s="83" t="s">
        <v>41</v>
      </c>
      <c r="F206" s="38" t="s">
        <v>152</v>
      </c>
      <c r="G206" s="81">
        <v>42552</v>
      </c>
      <c r="H206" s="84">
        <v>40000</v>
      </c>
      <c r="I206" s="78" t="s">
        <v>32</v>
      </c>
      <c r="J206" s="78" t="s">
        <v>33</v>
      </c>
      <c r="K206" s="78" t="s">
        <v>34</v>
      </c>
      <c r="L206" s="32"/>
    </row>
    <row r="207" spans="1:12" ht="19.5" x14ac:dyDescent="0.35">
      <c r="A207" s="37" t="s">
        <v>151</v>
      </c>
      <c r="B207" s="30"/>
      <c r="C207" s="38"/>
      <c r="D207" s="39" t="s">
        <v>57</v>
      </c>
      <c r="E207" s="83" t="s">
        <v>41</v>
      </c>
      <c r="F207" s="38" t="s">
        <v>152</v>
      </c>
      <c r="G207" s="81">
        <v>42644</v>
      </c>
      <c r="H207" s="84">
        <v>60000</v>
      </c>
      <c r="I207" s="78" t="s">
        <v>32</v>
      </c>
      <c r="J207" s="78" t="s">
        <v>33</v>
      </c>
      <c r="K207" s="78" t="s">
        <v>34</v>
      </c>
      <c r="L207" s="32"/>
    </row>
    <row r="208" spans="1:12" ht="19.5" x14ac:dyDescent="0.35">
      <c r="A208" s="37" t="s">
        <v>153</v>
      </c>
      <c r="B208" s="30"/>
      <c r="C208" s="38"/>
      <c r="D208" s="39" t="s">
        <v>57</v>
      </c>
      <c r="E208" s="83" t="s">
        <v>30</v>
      </c>
      <c r="F208" s="38" t="s">
        <v>67</v>
      </c>
      <c r="G208" s="81">
        <v>42370</v>
      </c>
      <c r="H208" s="84">
        <v>531000</v>
      </c>
      <c r="I208" s="78" t="s">
        <v>32</v>
      </c>
      <c r="J208" s="78" t="s">
        <v>33</v>
      </c>
      <c r="K208" s="78" t="s">
        <v>34</v>
      </c>
      <c r="L208" s="32"/>
    </row>
    <row r="209" spans="1:12" ht="19.5" x14ac:dyDescent="0.35">
      <c r="A209" s="37" t="s">
        <v>153</v>
      </c>
      <c r="B209" s="30"/>
      <c r="C209" s="38"/>
      <c r="D209" s="39" t="s">
        <v>57</v>
      </c>
      <c r="E209" s="83" t="s">
        <v>30</v>
      </c>
      <c r="F209" s="38" t="s">
        <v>67</v>
      </c>
      <c r="G209" s="81">
        <v>42461</v>
      </c>
      <c r="H209" s="84">
        <v>354000</v>
      </c>
      <c r="I209" s="78" t="s">
        <v>32</v>
      </c>
      <c r="J209" s="78" t="s">
        <v>33</v>
      </c>
      <c r="K209" s="78" t="s">
        <v>34</v>
      </c>
      <c r="L209" s="32"/>
    </row>
    <row r="210" spans="1:12" ht="19.5" x14ac:dyDescent="0.35">
      <c r="A210" s="37" t="s">
        <v>153</v>
      </c>
      <c r="B210" s="30"/>
      <c r="C210" s="38"/>
      <c r="D210" s="39" t="s">
        <v>57</v>
      </c>
      <c r="E210" s="83" t="s">
        <v>30</v>
      </c>
      <c r="F210" s="38" t="s">
        <v>67</v>
      </c>
      <c r="G210" s="81">
        <v>42552</v>
      </c>
      <c r="H210" s="84">
        <v>354000</v>
      </c>
      <c r="I210" s="78" t="s">
        <v>32</v>
      </c>
      <c r="J210" s="78" t="s">
        <v>33</v>
      </c>
      <c r="K210" s="78" t="s">
        <v>34</v>
      </c>
      <c r="L210" s="32"/>
    </row>
    <row r="211" spans="1:12" ht="19.5" x14ac:dyDescent="0.35">
      <c r="A211" s="37" t="s">
        <v>153</v>
      </c>
      <c r="B211" s="30"/>
      <c r="C211" s="38"/>
      <c r="D211" s="39" t="s">
        <v>57</v>
      </c>
      <c r="E211" s="83" t="s">
        <v>30</v>
      </c>
      <c r="F211" s="38" t="s">
        <v>67</v>
      </c>
      <c r="G211" s="81">
        <v>42644</v>
      </c>
      <c r="H211" s="84">
        <v>531000</v>
      </c>
      <c r="I211" s="78" t="s">
        <v>32</v>
      </c>
      <c r="J211" s="78" t="s">
        <v>33</v>
      </c>
      <c r="K211" s="78" t="s">
        <v>34</v>
      </c>
      <c r="L211" s="32"/>
    </row>
    <row r="212" spans="1:12" ht="19.5" x14ac:dyDescent="0.35">
      <c r="A212" s="37" t="s">
        <v>154</v>
      </c>
      <c r="B212" s="30"/>
      <c r="C212" s="38"/>
      <c r="D212" s="39" t="s">
        <v>57</v>
      </c>
      <c r="E212" s="83" t="s">
        <v>41</v>
      </c>
      <c r="F212" s="38" t="s">
        <v>71</v>
      </c>
      <c r="G212" s="81">
        <v>42370</v>
      </c>
      <c r="H212" s="84">
        <v>82500</v>
      </c>
      <c r="I212" s="78" t="s">
        <v>32</v>
      </c>
      <c r="J212" s="78" t="s">
        <v>33</v>
      </c>
      <c r="K212" s="78" t="s">
        <v>34</v>
      </c>
      <c r="L212" s="32"/>
    </row>
    <row r="213" spans="1:12" ht="19.5" x14ac:dyDescent="0.35">
      <c r="A213" s="37" t="s">
        <v>154</v>
      </c>
      <c r="B213" s="30"/>
      <c r="C213" s="38"/>
      <c r="D213" s="39" t="s">
        <v>57</v>
      </c>
      <c r="E213" s="83" t="s">
        <v>41</v>
      </c>
      <c r="F213" s="38" t="s">
        <v>71</v>
      </c>
      <c r="G213" s="81">
        <v>42461</v>
      </c>
      <c r="H213" s="84">
        <v>67500</v>
      </c>
      <c r="I213" s="78" t="s">
        <v>32</v>
      </c>
      <c r="J213" s="78" t="s">
        <v>33</v>
      </c>
      <c r="K213" s="78" t="s">
        <v>34</v>
      </c>
      <c r="L213" s="32"/>
    </row>
    <row r="214" spans="1:12" ht="19.5" x14ac:dyDescent="0.35">
      <c r="A214" s="37" t="s">
        <v>155</v>
      </c>
      <c r="B214" s="30"/>
      <c r="C214" s="38"/>
      <c r="D214" s="39" t="s">
        <v>57</v>
      </c>
      <c r="E214" s="83" t="s">
        <v>30</v>
      </c>
      <c r="F214" s="38" t="s">
        <v>71</v>
      </c>
      <c r="G214" s="81">
        <v>42370</v>
      </c>
      <c r="H214" s="84">
        <v>99000</v>
      </c>
      <c r="I214" s="78" t="s">
        <v>32</v>
      </c>
      <c r="J214" s="78" t="s">
        <v>33</v>
      </c>
      <c r="K214" s="78" t="s">
        <v>34</v>
      </c>
      <c r="L214" s="32"/>
    </row>
    <row r="215" spans="1:12" ht="19.5" x14ac:dyDescent="0.35">
      <c r="A215" s="37" t="s">
        <v>155</v>
      </c>
      <c r="B215" s="30"/>
      <c r="C215" s="38"/>
      <c r="D215" s="39" t="s">
        <v>57</v>
      </c>
      <c r="E215" s="83" t="s">
        <v>41</v>
      </c>
      <c r="F215" s="38" t="s">
        <v>71</v>
      </c>
      <c r="G215" s="81">
        <v>42461</v>
      </c>
      <c r="H215" s="84">
        <v>81000</v>
      </c>
      <c r="I215" s="78" t="s">
        <v>32</v>
      </c>
      <c r="J215" s="78" t="s">
        <v>33</v>
      </c>
      <c r="K215" s="78" t="s">
        <v>34</v>
      </c>
      <c r="L215" s="32"/>
    </row>
    <row r="216" spans="1:12" ht="19.5" x14ac:dyDescent="0.35">
      <c r="A216" s="37" t="s">
        <v>156</v>
      </c>
      <c r="B216" s="30"/>
      <c r="C216" s="38"/>
      <c r="D216" s="39" t="s">
        <v>29</v>
      </c>
      <c r="E216" s="83" t="s">
        <v>30</v>
      </c>
      <c r="F216" s="38" t="s">
        <v>65</v>
      </c>
      <c r="G216" s="81">
        <v>42370</v>
      </c>
      <c r="H216" s="84">
        <v>200000</v>
      </c>
      <c r="I216" s="78" t="s">
        <v>32</v>
      </c>
      <c r="J216" s="78" t="s">
        <v>33</v>
      </c>
      <c r="K216" s="78" t="s">
        <v>34</v>
      </c>
      <c r="L216" s="32"/>
    </row>
    <row r="217" spans="1:12" ht="19.5" x14ac:dyDescent="0.35">
      <c r="A217" s="37" t="s">
        <v>157</v>
      </c>
      <c r="B217" s="30"/>
      <c r="C217" s="38"/>
      <c r="D217" s="39" t="s">
        <v>29</v>
      </c>
      <c r="E217" s="83" t="s">
        <v>30</v>
      </c>
      <c r="F217" s="38" t="s">
        <v>158</v>
      </c>
      <c r="G217" s="81">
        <v>42370</v>
      </c>
      <c r="H217" s="84">
        <v>525000</v>
      </c>
      <c r="I217" s="78" t="s">
        <v>32</v>
      </c>
      <c r="J217" s="78" t="s">
        <v>33</v>
      </c>
      <c r="K217" s="78" t="s">
        <v>34</v>
      </c>
      <c r="L217" s="32"/>
    </row>
    <row r="218" spans="1:12" ht="19.5" x14ac:dyDescent="0.35">
      <c r="A218" s="37" t="s">
        <v>157</v>
      </c>
      <c r="B218" s="30"/>
      <c r="C218" s="38"/>
      <c r="D218" s="39" t="s">
        <v>29</v>
      </c>
      <c r="E218" s="83" t="s">
        <v>30</v>
      </c>
      <c r="F218" s="38" t="s">
        <v>158</v>
      </c>
      <c r="G218" s="81">
        <v>42461</v>
      </c>
      <c r="H218" s="84">
        <v>525000</v>
      </c>
      <c r="I218" s="78" t="s">
        <v>32</v>
      </c>
      <c r="J218" s="78" t="s">
        <v>33</v>
      </c>
      <c r="K218" s="78" t="s">
        <v>34</v>
      </c>
      <c r="L218" s="32"/>
    </row>
    <row r="219" spans="1:12" ht="19.5" x14ac:dyDescent="0.35">
      <c r="A219" s="37" t="s">
        <v>157</v>
      </c>
      <c r="B219" s="30"/>
      <c r="C219" s="38"/>
      <c r="D219" s="39" t="s">
        <v>29</v>
      </c>
      <c r="E219" s="83" t="s">
        <v>30</v>
      </c>
      <c r="F219" s="38" t="s">
        <v>158</v>
      </c>
      <c r="G219" s="81">
        <v>42552</v>
      </c>
      <c r="H219" s="84">
        <v>525000</v>
      </c>
      <c r="I219" s="78" t="s">
        <v>32</v>
      </c>
      <c r="J219" s="78" t="s">
        <v>33</v>
      </c>
      <c r="K219" s="78" t="s">
        <v>34</v>
      </c>
      <c r="L219" s="32"/>
    </row>
    <row r="220" spans="1:12" ht="19.5" x14ac:dyDescent="0.35">
      <c r="A220" s="37" t="s">
        <v>157</v>
      </c>
      <c r="B220" s="30"/>
      <c r="C220" s="38"/>
      <c r="D220" s="39" t="s">
        <v>29</v>
      </c>
      <c r="E220" s="83" t="s">
        <v>30</v>
      </c>
      <c r="F220" s="38" t="s">
        <v>158</v>
      </c>
      <c r="G220" s="81">
        <v>42644</v>
      </c>
      <c r="H220" s="84">
        <v>525000</v>
      </c>
      <c r="I220" s="78" t="s">
        <v>32</v>
      </c>
      <c r="J220" s="78" t="s">
        <v>33</v>
      </c>
      <c r="K220" s="78" t="s">
        <v>34</v>
      </c>
      <c r="L220" s="32"/>
    </row>
    <row r="221" spans="1:12" ht="19.5" x14ac:dyDescent="0.35">
      <c r="A221" s="37" t="s">
        <v>159</v>
      </c>
      <c r="B221" s="30"/>
      <c r="C221" s="38"/>
      <c r="D221" s="39" t="s">
        <v>29</v>
      </c>
      <c r="E221" s="78" t="s">
        <v>41</v>
      </c>
      <c r="F221" s="38" t="s">
        <v>160</v>
      </c>
      <c r="G221" s="81">
        <v>42370</v>
      </c>
      <c r="H221" s="84">
        <v>110000</v>
      </c>
      <c r="I221" s="78" t="s">
        <v>32</v>
      </c>
      <c r="J221" s="78" t="s">
        <v>33</v>
      </c>
      <c r="K221" s="78" t="s">
        <v>34</v>
      </c>
      <c r="L221" s="32"/>
    </row>
    <row r="222" spans="1:12" ht="19.5" x14ac:dyDescent="0.35">
      <c r="A222" s="37" t="s">
        <v>159</v>
      </c>
      <c r="B222" s="30"/>
      <c r="C222" s="38"/>
      <c r="D222" s="39" t="s">
        <v>29</v>
      </c>
      <c r="E222" s="78" t="s">
        <v>41</v>
      </c>
      <c r="F222" s="38" t="s">
        <v>160</v>
      </c>
      <c r="G222" s="81">
        <v>42461</v>
      </c>
      <c r="H222" s="84">
        <v>75000</v>
      </c>
      <c r="I222" s="78" t="s">
        <v>32</v>
      </c>
      <c r="J222" s="78" t="s">
        <v>33</v>
      </c>
      <c r="K222" s="78" t="s">
        <v>34</v>
      </c>
      <c r="L222" s="32"/>
    </row>
    <row r="223" spans="1:12" ht="19.5" x14ac:dyDescent="0.35">
      <c r="A223" s="37" t="s">
        <v>159</v>
      </c>
      <c r="B223" s="30"/>
      <c r="C223" s="38"/>
      <c r="D223" s="39" t="s">
        <v>29</v>
      </c>
      <c r="E223" s="78" t="s">
        <v>41</v>
      </c>
      <c r="F223" s="38" t="s">
        <v>160</v>
      </c>
      <c r="G223" s="81">
        <v>42552</v>
      </c>
      <c r="H223" s="84">
        <v>70000</v>
      </c>
      <c r="I223" s="78" t="s">
        <v>32</v>
      </c>
      <c r="J223" s="78" t="s">
        <v>33</v>
      </c>
      <c r="K223" s="78" t="s">
        <v>34</v>
      </c>
      <c r="L223" s="32"/>
    </row>
    <row r="224" spans="1:12" ht="19.5" x14ac:dyDescent="0.35">
      <c r="A224" s="37" t="s">
        <v>159</v>
      </c>
      <c r="B224" s="30"/>
      <c r="C224" s="38"/>
      <c r="D224" s="39" t="s">
        <v>29</v>
      </c>
      <c r="E224" s="78" t="s">
        <v>41</v>
      </c>
      <c r="F224" s="38" t="s">
        <v>160</v>
      </c>
      <c r="G224" s="81">
        <v>42644</v>
      </c>
      <c r="H224" s="84">
        <v>45000</v>
      </c>
      <c r="I224" s="78" t="s">
        <v>32</v>
      </c>
      <c r="J224" s="78" t="s">
        <v>33</v>
      </c>
      <c r="K224" s="78" t="s">
        <v>34</v>
      </c>
      <c r="L224" s="32"/>
    </row>
    <row r="225" spans="1:12" ht="19.5" x14ac:dyDescent="0.35">
      <c r="A225" s="37" t="s">
        <v>161</v>
      </c>
      <c r="B225" s="30"/>
      <c r="C225" s="38"/>
      <c r="D225" s="39" t="s">
        <v>29</v>
      </c>
      <c r="E225" s="83" t="s">
        <v>41</v>
      </c>
      <c r="F225" s="38" t="s">
        <v>65</v>
      </c>
      <c r="G225" s="81">
        <v>42370</v>
      </c>
      <c r="H225" s="84">
        <v>50000</v>
      </c>
      <c r="I225" s="78" t="s">
        <v>32</v>
      </c>
      <c r="J225" s="78" t="s">
        <v>33</v>
      </c>
      <c r="K225" s="78" t="s">
        <v>34</v>
      </c>
      <c r="L225" s="32"/>
    </row>
    <row r="226" spans="1:12" ht="19.5" x14ac:dyDescent="0.35">
      <c r="A226" s="37" t="s">
        <v>162</v>
      </c>
      <c r="B226" s="30"/>
      <c r="C226" s="38"/>
      <c r="D226" s="39" t="s">
        <v>29</v>
      </c>
      <c r="E226" s="83" t="s">
        <v>30</v>
      </c>
      <c r="F226" s="38" t="s">
        <v>37</v>
      </c>
      <c r="G226" s="81">
        <v>42370</v>
      </c>
      <c r="H226" s="84">
        <v>100000</v>
      </c>
      <c r="I226" s="78" t="s">
        <v>32</v>
      </c>
      <c r="J226" s="78" t="s">
        <v>33</v>
      </c>
      <c r="K226" s="78" t="s">
        <v>34</v>
      </c>
      <c r="L226" s="32"/>
    </row>
    <row r="227" spans="1:12" ht="19.5" x14ac:dyDescent="0.35">
      <c r="A227" s="37" t="s">
        <v>163</v>
      </c>
      <c r="B227" s="30"/>
      <c r="C227" s="38"/>
      <c r="D227" s="39" t="s">
        <v>57</v>
      </c>
      <c r="E227" s="83" t="s">
        <v>82</v>
      </c>
      <c r="F227" s="38" t="s">
        <v>73</v>
      </c>
      <c r="G227" s="81">
        <v>42370</v>
      </c>
      <c r="H227" s="84">
        <v>5000000</v>
      </c>
      <c r="I227" s="78" t="s">
        <v>32</v>
      </c>
      <c r="J227" s="78" t="s">
        <v>33</v>
      </c>
      <c r="K227" s="78" t="s">
        <v>34</v>
      </c>
      <c r="L227" s="32"/>
    </row>
    <row r="228" spans="1:12" ht="19.5" x14ac:dyDescent="0.35">
      <c r="A228" s="37" t="s">
        <v>164</v>
      </c>
      <c r="B228" s="30"/>
      <c r="C228" s="38"/>
      <c r="D228" s="39" t="s">
        <v>57</v>
      </c>
      <c r="E228" s="83" t="s">
        <v>82</v>
      </c>
      <c r="F228" s="38" t="s">
        <v>73</v>
      </c>
      <c r="G228" s="81">
        <v>42461</v>
      </c>
      <c r="H228" s="84">
        <v>55000000</v>
      </c>
      <c r="I228" s="78" t="s">
        <v>32</v>
      </c>
      <c r="J228" s="78" t="s">
        <v>33</v>
      </c>
      <c r="K228" s="78" t="s">
        <v>34</v>
      </c>
      <c r="L228" s="32"/>
    </row>
    <row r="229" spans="1:12" ht="19.5" x14ac:dyDescent="0.35">
      <c r="A229" s="37" t="s">
        <v>165</v>
      </c>
      <c r="B229" s="30"/>
      <c r="C229" s="38"/>
      <c r="D229" s="39" t="s">
        <v>57</v>
      </c>
      <c r="E229" s="83" t="s">
        <v>41</v>
      </c>
      <c r="F229" s="38" t="s">
        <v>152</v>
      </c>
      <c r="G229" s="81">
        <v>42370</v>
      </c>
      <c r="H229" s="84">
        <v>95000</v>
      </c>
      <c r="I229" s="78" t="s">
        <v>32</v>
      </c>
      <c r="J229" s="78" t="s">
        <v>33</v>
      </c>
      <c r="K229" s="78" t="s">
        <v>34</v>
      </c>
      <c r="L229" s="32"/>
    </row>
    <row r="230" spans="1:12" ht="19.5" x14ac:dyDescent="0.35">
      <c r="A230" s="37" t="s">
        <v>166</v>
      </c>
      <c r="B230" s="30"/>
      <c r="C230" s="38"/>
      <c r="D230" s="39" t="s">
        <v>29</v>
      </c>
      <c r="E230" s="83" t="s">
        <v>41</v>
      </c>
      <c r="F230" s="38" t="s">
        <v>65</v>
      </c>
      <c r="G230" s="81">
        <v>42370</v>
      </c>
      <c r="H230" s="84">
        <v>25000</v>
      </c>
      <c r="I230" s="78" t="s">
        <v>32</v>
      </c>
      <c r="J230" s="78" t="s">
        <v>33</v>
      </c>
      <c r="K230" s="78" t="s">
        <v>34</v>
      </c>
      <c r="L230" s="32"/>
    </row>
    <row r="231" spans="1:12" ht="19.5" x14ac:dyDescent="0.35">
      <c r="A231" s="37" t="s">
        <v>78</v>
      </c>
      <c r="B231" s="30"/>
      <c r="C231" s="38"/>
      <c r="D231" s="39" t="s">
        <v>29</v>
      </c>
      <c r="E231" s="83" t="s">
        <v>41</v>
      </c>
      <c r="F231" s="38" t="s">
        <v>65</v>
      </c>
      <c r="G231" s="81">
        <v>42370</v>
      </c>
      <c r="H231" s="84">
        <v>40000</v>
      </c>
      <c r="I231" s="78" t="s">
        <v>32</v>
      </c>
      <c r="J231" s="78" t="s">
        <v>33</v>
      </c>
      <c r="K231" s="78" t="s">
        <v>34</v>
      </c>
      <c r="L231" s="32"/>
    </row>
    <row r="232" spans="1:12" ht="19.5" x14ac:dyDescent="0.35">
      <c r="A232" s="37" t="s">
        <v>167</v>
      </c>
      <c r="B232" s="30"/>
      <c r="C232" s="38"/>
      <c r="D232" s="39" t="s">
        <v>29</v>
      </c>
      <c r="E232" s="83" t="s">
        <v>41</v>
      </c>
      <c r="F232" s="38" t="s">
        <v>65</v>
      </c>
      <c r="G232" s="81">
        <v>42370</v>
      </c>
      <c r="H232" s="84">
        <v>3000</v>
      </c>
      <c r="I232" s="78" t="s">
        <v>32</v>
      </c>
      <c r="J232" s="78" t="s">
        <v>33</v>
      </c>
      <c r="K232" s="78" t="s">
        <v>34</v>
      </c>
      <c r="L232" s="32"/>
    </row>
    <row r="233" spans="1:12" ht="19.5" x14ac:dyDescent="0.35">
      <c r="A233" s="37" t="s">
        <v>168</v>
      </c>
      <c r="B233" s="30"/>
      <c r="C233" s="38"/>
      <c r="D233" s="39" t="s">
        <v>57</v>
      </c>
      <c r="E233" s="83" t="s">
        <v>41</v>
      </c>
      <c r="F233" s="38" t="s">
        <v>71</v>
      </c>
      <c r="G233" s="81">
        <v>42552</v>
      </c>
      <c r="H233" s="84">
        <v>15000</v>
      </c>
      <c r="I233" s="78" t="s">
        <v>32</v>
      </c>
      <c r="J233" s="78" t="s">
        <v>33</v>
      </c>
      <c r="K233" s="78" t="s">
        <v>34</v>
      </c>
      <c r="L233" s="32"/>
    </row>
    <row r="234" spans="1:12" ht="19.5" x14ac:dyDescent="0.35">
      <c r="A234" s="37" t="s">
        <v>169</v>
      </c>
      <c r="B234" s="30"/>
      <c r="C234" s="38"/>
      <c r="D234" s="39" t="s">
        <v>57</v>
      </c>
      <c r="E234" s="83" t="s">
        <v>41</v>
      </c>
      <c r="F234" s="38" t="s">
        <v>73</v>
      </c>
      <c r="G234" s="81">
        <v>42552</v>
      </c>
      <c r="H234" s="84">
        <v>40000</v>
      </c>
      <c r="I234" s="78" t="s">
        <v>32</v>
      </c>
      <c r="J234" s="78" t="s">
        <v>33</v>
      </c>
      <c r="K234" s="78" t="s">
        <v>34</v>
      </c>
      <c r="L234" s="32"/>
    </row>
    <row r="235" spans="1:12" ht="19.5" x14ac:dyDescent="0.35">
      <c r="A235" s="37" t="s">
        <v>170</v>
      </c>
      <c r="B235" s="30"/>
      <c r="C235" s="38"/>
      <c r="D235" s="39" t="s">
        <v>29</v>
      </c>
      <c r="E235" s="83" t="s">
        <v>41</v>
      </c>
      <c r="F235" s="38" t="s">
        <v>171</v>
      </c>
      <c r="G235" s="81">
        <v>42552</v>
      </c>
      <c r="H235" s="84">
        <v>5000</v>
      </c>
      <c r="I235" s="78" t="s">
        <v>32</v>
      </c>
      <c r="J235" s="78" t="s">
        <v>33</v>
      </c>
      <c r="K235" s="78" t="s">
        <v>34</v>
      </c>
      <c r="L235" s="32"/>
    </row>
    <row r="236" spans="1:12" ht="19.5" x14ac:dyDescent="0.35">
      <c r="A236" s="37" t="s">
        <v>172</v>
      </c>
      <c r="B236" s="30"/>
      <c r="C236" s="38"/>
      <c r="D236" s="39" t="s">
        <v>57</v>
      </c>
      <c r="E236" s="83" t="s">
        <v>41</v>
      </c>
      <c r="F236" s="38" t="s">
        <v>115</v>
      </c>
      <c r="G236" s="81">
        <v>42461</v>
      </c>
      <c r="H236" s="84">
        <v>50000</v>
      </c>
      <c r="I236" s="78" t="s">
        <v>32</v>
      </c>
      <c r="J236" s="78" t="s">
        <v>33</v>
      </c>
      <c r="K236" s="78" t="s">
        <v>34</v>
      </c>
      <c r="L236" s="32"/>
    </row>
    <row r="237" spans="1:12" ht="19.5" x14ac:dyDescent="0.35">
      <c r="A237" s="37" t="s">
        <v>172</v>
      </c>
      <c r="B237" s="30"/>
      <c r="C237" s="38"/>
      <c r="D237" s="39" t="s">
        <v>57</v>
      </c>
      <c r="E237" s="83" t="s">
        <v>41</v>
      </c>
      <c r="F237" s="38" t="s">
        <v>115</v>
      </c>
      <c r="G237" s="81">
        <v>42644</v>
      </c>
      <c r="H237" s="84">
        <v>50000</v>
      </c>
      <c r="I237" s="78" t="s">
        <v>32</v>
      </c>
      <c r="J237" s="78" t="s">
        <v>33</v>
      </c>
      <c r="K237" s="78" t="s">
        <v>34</v>
      </c>
      <c r="L237" s="32"/>
    </row>
    <row r="238" spans="1:12" ht="19.5" x14ac:dyDescent="0.35">
      <c r="A238" s="37" t="s">
        <v>173</v>
      </c>
      <c r="B238" s="30"/>
      <c r="C238" s="38"/>
      <c r="D238" s="39" t="s">
        <v>57</v>
      </c>
      <c r="E238" s="83" t="s">
        <v>41</v>
      </c>
      <c r="F238" s="38" t="s">
        <v>71</v>
      </c>
      <c r="G238" s="81">
        <v>42461</v>
      </c>
      <c r="H238" s="84">
        <v>21000</v>
      </c>
      <c r="I238" s="78" t="s">
        <v>32</v>
      </c>
      <c r="J238" s="78" t="s">
        <v>33</v>
      </c>
      <c r="K238" s="78" t="s">
        <v>34</v>
      </c>
      <c r="L238" s="32"/>
    </row>
    <row r="239" spans="1:12" ht="19.5" x14ac:dyDescent="0.35">
      <c r="A239" s="37" t="s">
        <v>173</v>
      </c>
      <c r="B239" s="30"/>
      <c r="C239" s="38"/>
      <c r="D239" s="39" t="s">
        <v>57</v>
      </c>
      <c r="E239" s="83" t="s">
        <v>41</v>
      </c>
      <c r="F239" s="38" t="s">
        <v>71</v>
      </c>
      <c r="G239" s="81">
        <v>42644</v>
      </c>
      <c r="H239" s="84">
        <v>21000</v>
      </c>
      <c r="I239" s="78" t="s">
        <v>32</v>
      </c>
      <c r="J239" s="78" t="s">
        <v>33</v>
      </c>
      <c r="K239" s="78" t="s">
        <v>34</v>
      </c>
      <c r="L239" s="32"/>
    </row>
    <row r="240" spans="1:12" ht="19.5" x14ac:dyDescent="0.35">
      <c r="A240" s="37" t="s">
        <v>174</v>
      </c>
      <c r="B240" s="30"/>
      <c r="C240" s="38"/>
      <c r="D240" s="39" t="s">
        <v>57</v>
      </c>
      <c r="E240" s="83" t="s">
        <v>41</v>
      </c>
      <c r="F240" s="38" t="s">
        <v>73</v>
      </c>
      <c r="G240" s="81">
        <v>42461</v>
      </c>
      <c r="H240" s="84">
        <v>4000</v>
      </c>
      <c r="I240" s="78" t="s">
        <v>32</v>
      </c>
      <c r="J240" s="78" t="s">
        <v>33</v>
      </c>
      <c r="K240" s="78" t="s">
        <v>34</v>
      </c>
      <c r="L240" s="32"/>
    </row>
    <row r="241" spans="1:12" ht="19.5" x14ac:dyDescent="0.35">
      <c r="A241" s="37" t="s">
        <v>174</v>
      </c>
      <c r="B241" s="30"/>
      <c r="C241" s="38"/>
      <c r="D241" s="39" t="s">
        <v>57</v>
      </c>
      <c r="E241" s="83" t="s">
        <v>41</v>
      </c>
      <c r="F241" s="38" t="s">
        <v>73</v>
      </c>
      <c r="G241" s="81">
        <v>42644</v>
      </c>
      <c r="H241" s="84">
        <v>4000</v>
      </c>
      <c r="I241" s="78" t="s">
        <v>32</v>
      </c>
      <c r="J241" s="78" t="s">
        <v>33</v>
      </c>
      <c r="K241" s="78" t="s">
        <v>34</v>
      </c>
      <c r="L241" s="32"/>
    </row>
    <row r="242" spans="1:12" ht="19.5" x14ac:dyDescent="0.35">
      <c r="A242" s="37" t="s">
        <v>165</v>
      </c>
      <c r="B242" s="30"/>
      <c r="C242" s="38"/>
      <c r="D242" s="39" t="s">
        <v>57</v>
      </c>
      <c r="E242" s="83" t="s">
        <v>30</v>
      </c>
      <c r="F242" s="38" t="s">
        <v>152</v>
      </c>
      <c r="G242" s="81">
        <v>42461</v>
      </c>
      <c r="H242" s="84">
        <v>100000</v>
      </c>
      <c r="I242" s="78" t="s">
        <v>32</v>
      </c>
      <c r="J242" s="78" t="s">
        <v>33</v>
      </c>
      <c r="K242" s="78" t="s">
        <v>34</v>
      </c>
      <c r="L242" s="32"/>
    </row>
    <row r="243" spans="1:12" ht="19.5" x14ac:dyDescent="0.35">
      <c r="A243" s="37" t="s">
        <v>165</v>
      </c>
      <c r="B243" s="30"/>
      <c r="C243" s="38"/>
      <c r="D243" s="39" t="s">
        <v>57</v>
      </c>
      <c r="E243" s="83" t="s">
        <v>30</v>
      </c>
      <c r="F243" s="38" t="s">
        <v>152</v>
      </c>
      <c r="G243" s="81">
        <v>42644</v>
      </c>
      <c r="H243" s="84">
        <v>100000</v>
      </c>
      <c r="I243" s="78" t="s">
        <v>32</v>
      </c>
      <c r="J243" s="78" t="s">
        <v>33</v>
      </c>
      <c r="K243" s="78" t="s">
        <v>34</v>
      </c>
      <c r="L243" s="32"/>
    </row>
    <row r="244" spans="1:12" ht="19.5" x14ac:dyDescent="0.35">
      <c r="A244" s="37" t="s">
        <v>175</v>
      </c>
      <c r="B244" s="30"/>
      <c r="C244" s="38"/>
      <c r="D244" s="39" t="s">
        <v>57</v>
      </c>
      <c r="E244" s="83" t="s">
        <v>41</v>
      </c>
      <c r="F244" s="38" t="s">
        <v>73</v>
      </c>
      <c r="G244" s="81">
        <v>42370</v>
      </c>
      <c r="H244" s="84">
        <v>70000</v>
      </c>
      <c r="I244" s="78" t="s">
        <v>32</v>
      </c>
      <c r="J244" s="78" t="s">
        <v>33</v>
      </c>
      <c r="K244" s="78" t="s">
        <v>34</v>
      </c>
      <c r="L244" s="32"/>
    </row>
    <row r="245" spans="1:12" ht="19.5" x14ac:dyDescent="0.35">
      <c r="A245" s="37" t="s">
        <v>176</v>
      </c>
      <c r="B245" s="30"/>
      <c r="C245" s="38"/>
      <c r="D245" s="39" t="s">
        <v>57</v>
      </c>
      <c r="E245" s="83" t="s">
        <v>30</v>
      </c>
      <c r="F245" s="38" t="s">
        <v>97</v>
      </c>
      <c r="G245" s="81">
        <v>42370</v>
      </c>
      <c r="H245" s="84">
        <v>150000</v>
      </c>
      <c r="I245" s="78" t="s">
        <v>32</v>
      </c>
      <c r="J245" s="78" t="s">
        <v>33</v>
      </c>
      <c r="K245" s="78" t="s">
        <v>34</v>
      </c>
      <c r="L245" s="32"/>
    </row>
    <row r="246" spans="1:12" ht="19.5" x14ac:dyDescent="0.35">
      <c r="A246" s="37" t="s">
        <v>177</v>
      </c>
      <c r="B246" s="30"/>
      <c r="C246" s="38"/>
      <c r="D246" s="39" t="s">
        <v>57</v>
      </c>
      <c r="E246" s="83" t="s">
        <v>41</v>
      </c>
      <c r="F246" s="38" t="s">
        <v>71</v>
      </c>
      <c r="G246" s="81">
        <v>42370</v>
      </c>
      <c r="H246" s="84">
        <v>17500</v>
      </c>
      <c r="I246" s="78" t="s">
        <v>32</v>
      </c>
      <c r="J246" s="78" t="s">
        <v>33</v>
      </c>
      <c r="K246" s="78" t="s">
        <v>34</v>
      </c>
      <c r="L246" s="32"/>
    </row>
    <row r="247" spans="1:12" ht="19.5" x14ac:dyDescent="0.35">
      <c r="A247" s="37" t="s">
        <v>177</v>
      </c>
      <c r="B247" s="30"/>
      <c r="C247" s="38"/>
      <c r="D247" s="39" t="s">
        <v>57</v>
      </c>
      <c r="E247" s="83" t="s">
        <v>41</v>
      </c>
      <c r="F247" s="38" t="s">
        <v>71</v>
      </c>
      <c r="G247" s="81">
        <v>42461</v>
      </c>
      <c r="H247" s="84">
        <v>17500</v>
      </c>
      <c r="I247" s="78" t="s">
        <v>32</v>
      </c>
      <c r="J247" s="78" t="s">
        <v>33</v>
      </c>
      <c r="K247" s="78" t="s">
        <v>34</v>
      </c>
      <c r="L247" s="32"/>
    </row>
    <row r="248" spans="1:12" ht="19.5" x14ac:dyDescent="0.35">
      <c r="A248" s="37" t="s">
        <v>177</v>
      </c>
      <c r="B248" s="30"/>
      <c r="C248" s="38"/>
      <c r="D248" s="39" t="s">
        <v>57</v>
      </c>
      <c r="E248" s="83" t="s">
        <v>41</v>
      </c>
      <c r="F248" s="38" t="s">
        <v>71</v>
      </c>
      <c r="G248" s="81">
        <v>42552</v>
      </c>
      <c r="H248" s="84">
        <v>17500</v>
      </c>
      <c r="I248" s="78" t="s">
        <v>32</v>
      </c>
      <c r="J248" s="78" t="s">
        <v>33</v>
      </c>
      <c r="K248" s="78" t="s">
        <v>34</v>
      </c>
      <c r="L248" s="32"/>
    </row>
    <row r="249" spans="1:12" ht="19.5" x14ac:dyDescent="0.35">
      <c r="A249" s="37" t="s">
        <v>177</v>
      </c>
      <c r="B249" s="30"/>
      <c r="C249" s="38"/>
      <c r="D249" s="39" t="s">
        <v>57</v>
      </c>
      <c r="E249" s="83" t="s">
        <v>41</v>
      </c>
      <c r="F249" s="38" t="s">
        <v>71</v>
      </c>
      <c r="G249" s="81">
        <v>42644</v>
      </c>
      <c r="H249" s="84">
        <v>17500</v>
      </c>
      <c r="I249" s="78" t="s">
        <v>32</v>
      </c>
      <c r="J249" s="78" t="s">
        <v>33</v>
      </c>
      <c r="K249" s="78" t="s">
        <v>34</v>
      </c>
      <c r="L249" s="32"/>
    </row>
    <row r="250" spans="1:12" ht="19.5" x14ac:dyDescent="0.35">
      <c r="A250" s="37" t="s">
        <v>178</v>
      </c>
      <c r="B250" s="30"/>
      <c r="C250" s="38"/>
      <c r="D250" s="39" t="s">
        <v>57</v>
      </c>
      <c r="E250" s="83" t="s">
        <v>41</v>
      </c>
      <c r="F250" s="38" t="s">
        <v>97</v>
      </c>
      <c r="G250" s="81">
        <v>42370</v>
      </c>
      <c r="H250" s="84">
        <v>13500</v>
      </c>
      <c r="I250" s="78" t="s">
        <v>32</v>
      </c>
      <c r="J250" s="78" t="s">
        <v>33</v>
      </c>
      <c r="K250" s="78" t="s">
        <v>34</v>
      </c>
      <c r="L250" s="32"/>
    </row>
    <row r="251" spans="1:12" ht="19.5" x14ac:dyDescent="0.35">
      <c r="A251" s="37" t="s">
        <v>179</v>
      </c>
      <c r="B251" s="30"/>
      <c r="C251" s="38"/>
      <c r="D251" s="39" t="s">
        <v>57</v>
      </c>
      <c r="E251" s="83" t="s">
        <v>30</v>
      </c>
      <c r="F251" s="38" t="s">
        <v>67</v>
      </c>
      <c r="G251" s="81">
        <v>42370</v>
      </c>
      <c r="H251" s="85">
        <v>461045.2</v>
      </c>
      <c r="I251" s="78" t="s">
        <v>32</v>
      </c>
      <c r="J251" s="78" t="s">
        <v>33</v>
      </c>
      <c r="K251" s="78" t="s">
        <v>34</v>
      </c>
      <c r="L251" s="32"/>
    </row>
    <row r="252" spans="1:12" ht="19.5" x14ac:dyDescent="0.35">
      <c r="A252" s="37" t="s">
        <v>179</v>
      </c>
      <c r="B252" s="30"/>
      <c r="C252" s="38"/>
      <c r="D252" s="39" t="s">
        <v>57</v>
      </c>
      <c r="E252" s="83" t="s">
        <v>30</v>
      </c>
      <c r="F252" s="38" t="s">
        <v>67</v>
      </c>
      <c r="G252" s="81">
        <v>42461</v>
      </c>
      <c r="H252" s="85">
        <v>230522.6</v>
      </c>
      <c r="I252" s="78" t="s">
        <v>32</v>
      </c>
      <c r="J252" s="78" t="s">
        <v>33</v>
      </c>
      <c r="K252" s="78" t="s">
        <v>34</v>
      </c>
      <c r="L252" s="32"/>
    </row>
    <row r="253" spans="1:12" ht="19.5" x14ac:dyDescent="0.35">
      <c r="A253" s="37" t="s">
        <v>179</v>
      </c>
      <c r="B253" s="30"/>
      <c r="C253" s="38"/>
      <c r="D253" s="39" t="s">
        <v>57</v>
      </c>
      <c r="E253" s="83" t="s">
        <v>30</v>
      </c>
      <c r="F253" s="38" t="s">
        <v>67</v>
      </c>
      <c r="G253" s="81">
        <v>42552</v>
      </c>
      <c r="H253" s="85">
        <v>230522.6</v>
      </c>
      <c r="I253" s="78" t="s">
        <v>32</v>
      </c>
      <c r="J253" s="78" t="s">
        <v>33</v>
      </c>
      <c r="K253" s="78" t="s">
        <v>34</v>
      </c>
      <c r="L253" s="32"/>
    </row>
    <row r="254" spans="1:12" ht="19.5" x14ac:dyDescent="0.35">
      <c r="A254" s="37" t="s">
        <v>179</v>
      </c>
      <c r="B254" s="30"/>
      <c r="C254" s="38"/>
      <c r="D254" s="39" t="s">
        <v>57</v>
      </c>
      <c r="E254" s="83" t="s">
        <v>30</v>
      </c>
      <c r="F254" s="38" t="s">
        <v>67</v>
      </c>
      <c r="G254" s="81">
        <v>42644</v>
      </c>
      <c r="H254" s="85">
        <v>230522.6</v>
      </c>
      <c r="I254" s="78" t="s">
        <v>32</v>
      </c>
      <c r="J254" s="78" t="s">
        <v>33</v>
      </c>
      <c r="K254" s="78" t="s">
        <v>34</v>
      </c>
      <c r="L254" s="32"/>
    </row>
    <row r="255" spans="1:12" ht="19.5" x14ac:dyDescent="0.35">
      <c r="A255" s="37"/>
      <c r="B255" s="30"/>
      <c r="C255" s="38"/>
      <c r="D255" s="39"/>
      <c r="E255" s="32"/>
      <c r="F255" s="38"/>
      <c r="G255" s="82"/>
      <c r="H255" s="43"/>
      <c r="I255" s="32"/>
      <c r="J255" s="32"/>
      <c r="K255" s="32"/>
      <c r="L255" s="32"/>
    </row>
    <row r="256" spans="1:12" ht="19.5" x14ac:dyDescent="0.35">
      <c r="A256" s="37"/>
      <c r="B256" s="30"/>
      <c r="C256" s="38"/>
      <c r="D256" s="39"/>
      <c r="E256" s="32"/>
      <c r="F256" s="38"/>
      <c r="G256" s="82"/>
      <c r="H256" s="43"/>
      <c r="I256" s="32"/>
      <c r="J256" s="32"/>
      <c r="K256" s="32"/>
      <c r="L256" s="32"/>
    </row>
    <row r="257" spans="1:12" ht="19.5" x14ac:dyDescent="0.35">
      <c r="A257" s="37"/>
      <c r="B257" s="30"/>
      <c r="C257" s="38"/>
      <c r="D257" s="39"/>
      <c r="E257" s="32"/>
      <c r="F257" s="38"/>
      <c r="G257" s="82"/>
      <c r="H257" s="43"/>
      <c r="I257" s="32"/>
      <c r="J257" s="32"/>
      <c r="K257" s="32"/>
      <c r="L257" s="32"/>
    </row>
    <row r="258" spans="1:12" ht="19.5" x14ac:dyDescent="0.35">
      <c r="A258" s="37"/>
      <c r="B258" s="30"/>
      <c r="C258" s="38"/>
      <c r="D258" s="39"/>
      <c r="E258" s="32"/>
      <c r="F258" s="38"/>
      <c r="G258" s="82"/>
      <c r="H258" s="43"/>
      <c r="I258" s="32"/>
      <c r="J258" s="32"/>
      <c r="K258" s="32"/>
      <c r="L258" s="32"/>
    </row>
    <row r="259" spans="1:12" ht="19.5" x14ac:dyDescent="0.35">
      <c r="A259" s="37"/>
      <c r="B259" s="30"/>
      <c r="C259" s="38"/>
      <c r="D259" s="39"/>
      <c r="E259" s="32"/>
      <c r="F259" s="38"/>
      <c r="G259" s="82"/>
      <c r="H259" s="43"/>
      <c r="I259" s="32"/>
      <c r="J259" s="32"/>
      <c r="K259" s="32"/>
      <c r="L259" s="32"/>
    </row>
    <row r="260" spans="1:12" ht="19.5" x14ac:dyDescent="0.35">
      <c r="A260" s="37"/>
      <c r="B260" s="30"/>
      <c r="C260" s="38"/>
      <c r="D260" s="39"/>
      <c r="E260" s="32"/>
      <c r="F260" s="38"/>
      <c r="G260" s="82"/>
      <c r="H260" s="43"/>
      <c r="I260" s="32"/>
      <c r="J260" s="32"/>
      <c r="K260" s="32"/>
      <c r="L260" s="32"/>
    </row>
    <row r="261" spans="1:12" ht="19.5" x14ac:dyDescent="0.35">
      <c r="A261" s="37"/>
      <c r="B261" s="30"/>
      <c r="C261" s="38"/>
      <c r="D261" s="39"/>
      <c r="E261" s="32"/>
      <c r="F261" s="38"/>
      <c r="G261" s="82"/>
      <c r="H261" s="43"/>
      <c r="I261" s="32"/>
      <c r="J261" s="32"/>
      <c r="K261" s="32"/>
      <c r="L261" s="32"/>
    </row>
    <row r="262" spans="1:12" ht="19.5" x14ac:dyDescent="0.35">
      <c r="A262" s="37"/>
      <c r="B262" s="30"/>
      <c r="C262" s="38"/>
      <c r="D262" s="39"/>
      <c r="E262" s="32"/>
      <c r="F262" s="38"/>
      <c r="G262" s="82"/>
      <c r="H262" s="43"/>
      <c r="I262" s="32"/>
      <c r="J262" s="32"/>
      <c r="K262" s="32"/>
      <c r="L262" s="32"/>
    </row>
    <row r="263" spans="1:12" ht="19.5" x14ac:dyDescent="0.35">
      <c r="A263" s="37"/>
      <c r="B263" s="30"/>
      <c r="C263" s="38"/>
      <c r="D263" s="39"/>
      <c r="E263" s="32"/>
      <c r="F263" s="38"/>
      <c r="G263" s="82"/>
      <c r="H263" s="43"/>
      <c r="I263" s="32"/>
      <c r="J263" s="32"/>
      <c r="K263" s="32"/>
      <c r="L263" s="32"/>
    </row>
    <row r="264" spans="1:12" ht="19.5" x14ac:dyDescent="0.35">
      <c r="A264" s="37"/>
      <c r="B264" s="30"/>
      <c r="C264" s="38"/>
      <c r="D264" s="39"/>
      <c r="E264" s="32"/>
      <c r="F264" s="38"/>
      <c r="G264" s="82"/>
      <c r="H264" s="43"/>
      <c r="I264" s="32"/>
      <c r="J264" s="32"/>
      <c r="K264" s="32"/>
      <c r="L264" s="32"/>
    </row>
    <row r="265" spans="1:12" ht="19.5" x14ac:dyDescent="0.35">
      <c r="A265" s="37"/>
      <c r="B265" s="30"/>
      <c r="C265" s="38"/>
      <c r="D265" s="39"/>
      <c r="E265" s="32"/>
      <c r="F265" s="38"/>
      <c r="G265" s="82"/>
      <c r="H265" s="43"/>
      <c r="I265" s="32"/>
      <c r="J265" s="32"/>
      <c r="K265" s="32"/>
      <c r="L265" s="32"/>
    </row>
    <row r="266" spans="1:12" ht="19.5" x14ac:dyDescent="0.35">
      <c r="A266" s="37"/>
      <c r="B266" s="30"/>
      <c r="C266" s="38"/>
      <c r="D266" s="39"/>
      <c r="E266" s="32"/>
      <c r="F266" s="38"/>
      <c r="G266" s="82"/>
      <c r="H266" s="43"/>
      <c r="I266" s="32"/>
      <c r="J266" s="32"/>
      <c r="K266" s="32"/>
      <c r="L266" s="32"/>
    </row>
    <row r="267" spans="1:12" ht="19.5" x14ac:dyDescent="0.35">
      <c r="A267" s="37"/>
      <c r="B267" s="30"/>
      <c r="C267" s="38"/>
      <c r="D267" s="39"/>
      <c r="E267" s="32"/>
      <c r="F267" s="38"/>
      <c r="G267" s="82"/>
      <c r="H267" s="43"/>
      <c r="I267" s="32"/>
      <c r="J267" s="32"/>
      <c r="K267" s="32"/>
      <c r="L267" s="32"/>
    </row>
    <row r="268" spans="1:12" ht="19.5" x14ac:dyDescent="0.35">
      <c r="A268" s="37"/>
      <c r="B268" s="30"/>
      <c r="C268" s="38"/>
      <c r="D268" s="39"/>
      <c r="E268" s="32"/>
      <c r="F268" s="38"/>
      <c r="G268" s="82"/>
      <c r="H268" s="43"/>
      <c r="I268" s="32"/>
      <c r="J268" s="32"/>
      <c r="K268" s="32"/>
      <c r="L268" s="32"/>
    </row>
    <row r="269" spans="1:12" ht="19.5" x14ac:dyDescent="0.35">
      <c r="A269" s="37"/>
      <c r="B269" s="30"/>
      <c r="C269" s="38"/>
      <c r="D269" s="39"/>
      <c r="E269" s="32"/>
      <c r="F269" s="38"/>
      <c r="G269" s="82"/>
      <c r="H269" s="43"/>
      <c r="I269" s="32"/>
      <c r="J269" s="32"/>
      <c r="K269" s="32"/>
      <c r="L269" s="32"/>
    </row>
    <row r="270" spans="1:12" ht="19.5" x14ac:dyDescent="0.35">
      <c r="A270" s="37"/>
      <c r="B270" s="30"/>
      <c r="C270" s="38"/>
      <c r="D270" s="39"/>
      <c r="E270" s="32"/>
      <c r="F270" s="38"/>
      <c r="G270" s="82"/>
      <c r="H270" s="43"/>
      <c r="I270" s="32"/>
      <c r="J270" s="32"/>
      <c r="K270" s="32"/>
      <c r="L270" s="32"/>
    </row>
    <row r="271" spans="1:12" ht="19.5" x14ac:dyDescent="0.35">
      <c r="A271" s="37"/>
      <c r="B271" s="30"/>
      <c r="C271" s="38"/>
      <c r="D271" s="39"/>
      <c r="E271" s="32"/>
      <c r="F271" s="38"/>
      <c r="G271" s="82"/>
      <c r="H271" s="43"/>
      <c r="I271" s="32"/>
      <c r="J271" s="32"/>
      <c r="K271" s="32"/>
      <c r="L271" s="32"/>
    </row>
    <row r="272" spans="1:12" ht="19.5" x14ac:dyDescent="0.35">
      <c r="A272" s="37"/>
      <c r="B272" s="30"/>
      <c r="C272" s="38"/>
      <c r="D272" s="39"/>
      <c r="E272" s="32"/>
      <c r="F272" s="38"/>
      <c r="G272" s="82"/>
      <c r="H272" s="43"/>
      <c r="I272" s="32"/>
      <c r="J272" s="32"/>
      <c r="K272" s="32"/>
      <c r="L272" s="32"/>
    </row>
    <row r="273" spans="1:12" ht="19.5" x14ac:dyDescent="0.35">
      <c r="A273" s="37"/>
      <c r="B273" s="30"/>
      <c r="C273" s="38"/>
      <c r="D273" s="39"/>
      <c r="E273" s="32"/>
      <c r="F273" s="38"/>
      <c r="G273" s="82"/>
      <c r="H273" s="43"/>
      <c r="I273" s="32"/>
      <c r="J273" s="32"/>
      <c r="K273" s="32"/>
      <c r="L273" s="32"/>
    </row>
    <row r="274" spans="1:12" ht="19.5" x14ac:dyDescent="0.35">
      <c r="A274" s="37"/>
      <c r="B274" s="30"/>
      <c r="C274" s="38"/>
      <c r="D274" s="39"/>
      <c r="E274" s="32"/>
      <c r="F274" s="38"/>
      <c r="G274" s="82"/>
      <c r="H274" s="43"/>
      <c r="I274" s="32"/>
      <c r="J274" s="32"/>
      <c r="K274" s="32"/>
      <c r="L274" s="32"/>
    </row>
    <row r="275" spans="1:12" ht="19.5" x14ac:dyDescent="0.35">
      <c r="A275" s="37"/>
      <c r="B275" s="30"/>
      <c r="C275" s="38"/>
      <c r="D275" s="39"/>
      <c r="E275" s="32"/>
      <c r="F275" s="38"/>
      <c r="G275" s="82"/>
      <c r="H275" s="43"/>
      <c r="I275" s="32"/>
      <c r="J275" s="32"/>
      <c r="K275" s="32"/>
      <c r="L275" s="32"/>
    </row>
    <row r="276" spans="1:12" ht="19.5" x14ac:dyDescent="0.35">
      <c r="A276" s="37"/>
      <c r="B276" s="30"/>
      <c r="C276" s="38"/>
      <c r="D276" s="39"/>
      <c r="E276" s="32"/>
      <c r="F276" s="38"/>
      <c r="G276" s="82"/>
      <c r="H276" s="43"/>
      <c r="I276" s="32"/>
      <c r="J276" s="32"/>
      <c r="K276" s="32"/>
      <c r="L276" s="32"/>
    </row>
    <row r="277" spans="1:12" ht="19.5" x14ac:dyDescent="0.35">
      <c r="A277" s="37"/>
      <c r="B277" s="30"/>
      <c r="C277" s="38"/>
      <c r="D277" s="39"/>
      <c r="E277" s="32"/>
      <c r="F277" s="38"/>
      <c r="G277" s="82"/>
      <c r="H277" s="43"/>
      <c r="I277" s="32"/>
      <c r="J277" s="32"/>
      <c r="K277" s="32"/>
      <c r="L277" s="32"/>
    </row>
    <row r="278" spans="1:12" ht="19.5" x14ac:dyDescent="0.35">
      <c r="A278" s="37"/>
      <c r="B278" s="30"/>
      <c r="C278" s="38"/>
      <c r="D278" s="39"/>
      <c r="E278" s="32"/>
      <c r="F278" s="38"/>
      <c r="G278" s="82"/>
      <c r="H278" s="43"/>
      <c r="I278" s="32"/>
      <c r="J278" s="32"/>
      <c r="K278" s="32"/>
      <c r="L278" s="32"/>
    </row>
    <row r="279" spans="1:12" ht="19.5" x14ac:dyDescent="0.35">
      <c r="A279" s="37"/>
      <c r="B279" s="30"/>
      <c r="C279" s="38"/>
      <c r="D279" s="39"/>
      <c r="E279" s="32"/>
      <c r="F279" s="38"/>
      <c r="G279" s="82"/>
      <c r="H279" s="43"/>
      <c r="I279" s="32"/>
      <c r="J279" s="32"/>
      <c r="K279" s="32"/>
      <c r="L279" s="32"/>
    </row>
    <row r="280" spans="1:12" ht="19.5" x14ac:dyDescent="0.35">
      <c r="A280" s="37"/>
      <c r="B280" s="30"/>
      <c r="C280" s="38"/>
      <c r="D280" s="39"/>
      <c r="E280" s="32"/>
      <c r="F280" s="38"/>
      <c r="G280" s="82"/>
      <c r="H280" s="43"/>
      <c r="I280" s="32"/>
      <c r="J280" s="32"/>
      <c r="K280" s="32"/>
      <c r="L280" s="32"/>
    </row>
    <row r="281" spans="1:12" ht="19.5" x14ac:dyDescent="0.35">
      <c r="A281" s="37"/>
      <c r="B281" s="30"/>
      <c r="C281" s="38"/>
      <c r="D281" s="39"/>
      <c r="E281" s="32"/>
      <c r="F281" s="38"/>
      <c r="G281" s="82"/>
      <c r="H281" s="43"/>
      <c r="I281" s="32"/>
      <c r="J281" s="32"/>
      <c r="K281" s="32"/>
      <c r="L281" s="32"/>
    </row>
    <row r="282" spans="1:12" ht="19.5" x14ac:dyDescent="0.35">
      <c r="A282" s="37"/>
      <c r="B282" s="30"/>
      <c r="C282" s="38"/>
      <c r="D282" s="39"/>
      <c r="E282" s="32"/>
      <c r="F282" s="38"/>
      <c r="G282" s="82"/>
      <c r="H282" s="43"/>
      <c r="I282" s="32"/>
      <c r="J282" s="32"/>
      <c r="K282" s="32"/>
      <c r="L282" s="32"/>
    </row>
    <row r="283" spans="1:12" ht="19.5" x14ac:dyDescent="0.35">
      <c r="A283" s="37"/>
      <c r="B283" s="30"/>
      <c r="C283" s="38"/>
      <c r="D283" s="39"/>
      <c r="E283" s="32"/>
      <c r="F283" s="38"/>
      <c r="G283" s="82"/>
      <c r="H283" s="43"/>
      <c r="I283" s="32"/>
      <c r="J283" s="32"/>
      <c r="K283" s="32"/>
      <c r="L283" s="32"/>
    </row>
    <row r="284" spans="1:12" ht="19.5" x14ac:dyDescent="0.35">
      <c r="A284" s="37"/>
      <c r="B284" s="30"/>
      <c r="C284" s="38"/>
      <c r="D284" s="39"/>
      <c r="E284" s="32"/>
      <c r="F284" s="38"/>
      <c r="G284" s="82"/>
      <c r="H284" s="43"/>
      <c r="I284" s="32"/>
      <c r="J284" s="32"/>
      <c r="K284" s="32"/>
      <c r="L284" s="32"/>
    </row>
    <row r="285" spans="1:12" ht="19.5" x14ac:dyDescent="0.35">
      <c r="A285" s="37"/>
      <c r="B285" s="30"/>
      <c r="C285" s="38"/>
      <c r="D285" s="39"/>
      <c r="E285" s="32"/>
      <c r="F285" s="38"/>
      <c r="G285" s="82"/>
      <c r="H285" s="43"/>
      <c r="I285" s="32"/>
      <c r="J285" s="32"/>
      <c r="K285" s="32"/>
      <c r="L285" s="32"/>
    </row>
    <row r="286" spans="1:12" ht="19.5" x14ac:dyDescent="0.35">
      <c r="A286" s="37"/>
      <c r="B286" s="30"/>
      <c r="C286" s="38"/>
      <c r="D286" s="39"/>
      <c r="E286" s="32"/>
      <c r="F286" s="38"/>
      <c r="G286" s="82"/>
      <c r="H286" s="43"/>
      <c r="I286" s="32"/>
      <c r="J286" s="32"/>
      <c r="K286" s="32"/>
      <c r="L286" s="32"/>
    </row>
    <row r="287" spans="1:12" ht="19.5" x14ac:dyDescent="0.35">
      <c r="A287" s="37"/>
      <c r="B287" s="30"/>
      <c r="C287" s="38"/>
      <c r="D287" s="39"/>
      <c r="E287" s="32"/>
      <c r="F287" s="38"/>
      <c r="G287" s="82"/>
      <c r="H287" s="43"/>
      <c r="I287" s="32"/>
      <c r="J287" s="32"/>
      <c r="K287" s="32"/>
      <c r="L287" s="32"/>
    </row>
    <row r="288" spans="1:12" ht="19.5" x14ac:dyDescent="0.35">
      <c r="A288" s="37"/>
      <c r="B288" s="30"/>
      <c r="C288" s="38"/>
      <c r="D288" s="39"/>
      <c r="E288" s="32"/>
      <c r="F288" s="38"/>
      <c r="G288" s="82"/>
      <c r="H288" s="43"/>
      <c r="I288" s="32"/>
      <c r="J288" s="32"/>
      <c r="K288" s="32"/>
      <c r="L288" s="32"/>
    </row>
    <row r="289" spans="1:12" ht="19.5" x14ac:dyDescent="0.35">
      <c r="A289" s="37"/>
      <c r="B289" s="30"/>
      <c r="C289" s="38"/>
      <c r="D289" s="39"/>
      <c r="E289" s="32"/>
      <c r="F289" s="38"/>
      <c r="G289" s="82"/>
      <c r="H289" s="43"/>
      <c r="I289" s="32"/>
      <c r="J289" s="32"/>
      <c r="K289" s="32"/>
      <c r="L289" s="32"/>
    </row>
    <row r="290" spans="1:12" ht="19.5" x14ac:dyDescent="0.35">
      <c r="A290" s="37"/>
      <c r="B290" s="30"/>
      <c r="C290" s="38"/>
      <c r="D290" s="39"/>
      <c r="E290" s="32"/>
      <c r="F290" s="38"/>
      <c r="G290" s="82"/>
      <c r="H290" s="43"/>
      <c r="I290" s="32"/>
      <c r="J290" s="32"/>
      <c r="K290" s="32"/>
      <c r="L290" s="32"/>
    </row>
    <row r="291" spans="1:12" ht="19.5" x14ac:dyDescent="0.35">
      <c r="A291" s="37"/>
      <c r="B291" s="30"/>
      <c r="C291" s="38"/>
      <c r="D291" s="39"/>
      <c r="E291" s="32"/>
      <c r="F291" s="38"/>
      <c r="G291" s="82"/>
      <c r="H291" s="43"/>
      <c r="I291" s="32"/>
      <c r="J291" s="32"/>
      <c r="K291" s="32"/>
      <c r="L291" s="32"/>
    </row>
    <row r="292" spans="1:12" ht="19.5" x14ac:dyDescent="0.35">
      <c r="A292" s="37"/>
      <c r="B292" s="30"/>
      <c r="C292" s="38"/>
      <c r="D292" s="39"/>
      <c r="E292" s="32"/>
      <c r="F292" s="38"/>
      <c r="G292" s="82"/>
      <c r="H292" s="43"/>
      <c r="I292" s="32"/>
      <c r="J292" s="32"/>
      <c r="K292" s="32"/>
      <c r="L292" s="32"/>
    </row>
    <row r="293" spans="1:12" ht="19.5" x14ac:dyDescent="0.35">
      <c r="A293" s="37"/>
      <c r="B293" s="30"/>
      <c r="C293" s="38"/>
      <c r="D293" s="39"/>
      <c r="E293" s="32"/>
      <c r="F293" s="38"/>
      <c r="G293" s="82"/>
      <c r="H293" s="43"/>
      <c r="I293" s="32"/>
      <c r="J293" s="32"/>
      <c r="K293" s="32"/>
      <c r="L293" s="32"/>
    </row>
    <row r="294" spans="1:12" ht="19.5" x14ac:dyDescent="0.35">
      <c r="A294" s="37"/>
      <c r="B294" s="30"/>
      <c r="C294" s="38"/>
      <c r="D294" s="39"/>
      <c r="E294" s="32"/>
      <c r="F294" s="38"/>
      <c r="G294" s="82"/>
      <c r="H294" s="43"/>
      <c r="I294" s="32"/>
      <c r="J294" s="32"/>
      <c r="K294" s="32"/>
      <c r="L294" s="32"/>
    </row>
    <row r="295" spans="1:12" ht="19.5" x14ac:dyDescent="0.35">
      <c r="A295" s="37"/>
      <c r="B295" s="30"/>
      <c r="C295" s="38"/>
      <c r="D295" s="39"/>
      <c r="E295" s="32"/>
      <c r="F295" s="38"/>
      <c r="G295" s="82"/>
      <c r="H295" s="43"/>
      <c r="I295" s="32"/>
      <c r="J295" s="32"/>
      <c r="K295" s="32"/>
      <c r="L295" s="32"/>
    </row>
    <row r="296" spans="1:12" ht="19.5" x14ac:dyDescent="0.35">
      <c r="A296" s="37"/>
      <c r="B296" s="30"/>
      <c r="C296" s="38"/>
      <c r="D296" s="39"/>
      <c r="E296" s="32"/>
      <c r="F296" s="38"/>
      <c r="G296" s="82"/>
      <c r="H296" s="43"/>
      <c r="I296" s="32"/>
      <c r="J296" s="32"/>
      <c r="K296" s="32"/>
      <c r="L296" s="32"/>
    </row>
    <row r="297" spans="1:12" ht="19.5" x14ac:dyDescent="0.35">
      <c r="A297" s="37"/>
      <c r="B297" s="30"/>
      <c r="C297" s="38"/>
      <c r="D297" s="39"/>
      <c r="E297" s="32"/>
      <c r="F297" s="38"/>
      <c r="G297" s="82"/>
      <c r="H297" s="43"/>
      <c r="I297" s="32"/>
      <c r="J297" s="32"/>
      <c r="K297" s="32"/>
      <c r="L297" s="32"/>
    </row>
    <row r="298" spans="1:12" ht="19.5" x14ac:dyDescent="0.35">
      <c r="A298" s="37"/>
      <c r="B298" s="30"/>
      <c r="C298" s="38"/>
      <c r="D298" s="39"/>
      <c r="E298" s="32"/>
      <c r="F298" s="38"/>
      <c r="G298" s="82"/>
      <c r="H298" s="43"/>
      <c r="I298" s="32"/>
      <c r="J298" s="32"/>
      <c r="K298" s="32"/>
      <c r="L298" s="32"/>
    </row>
    <row r="299" spans="1:12" ht="19.5" x14ac:dyDescent="0.35">
      <c r="A299" s="37"/>
      <c r="B299" s="30"/>
      <c r="C299" s="38"/>
      <c r="D299" s="39"/>
      <c r="E299" s="32"/>
      <c r="F299" s="38"/>
      <c r="G299" s="82"/>
      <c r="H299" s="43"/>
      <c r="I299" s="32"/>
      <c r="J299" s="32"/>
      <c r="K299" s="32"/>
      <c r="L299" s="32"/>
    </row>
    <row r="300" spans="1:12" ht="19.5" x14ac:dyDescent="0.35">
      <c r="A300" s="37"/>
      <c r="B300" s="30"/>
      <c r="C300" s="38"/>
      <c r="D300" s="39"/>
      <c r="E300" s="32"/>
      <c r="F300" s="38"/>
      <c r="G300" s="82"/>
      <c r="H300" s="43"/>
      <c r="I300" s="32"/>
      <c r="J300" s="32"/>
      <c r="K300" s="32"/>
      <c r="L300" s="32"/>
    </row>
    <row r="301" spans="1:12" ht="19.5" x14ac:dyDescent="0.35">
      <c r="A301" s="37"/>
      <c r="B301" s="30"/>
      <c r="C301" s="38"/>
      <c r="D301" s="39"/>
      <c r="E301" s="32"/>
      <c r="F301" s="38"/>
      <c r="G301" s="82"/>
      <c r="H301" s="43"/>
      <c r="I301" s="32"/>
      <c r="J301" s="32"/>
      <c r="K301" s="32"/>
      <c r="L301" s="32"/>
    </row>
    <row r="302" spans="1:12" ht="19.5" x14ac:dyDescent="0.35">
      <c r="A302" s="37"/>
      <c r="B302" s="30"/>
      <c r="C302" s="38"/>
      <c r="D302" s="39"/>
      <c r="E302" s="32"/>
      <c r="F302" s="38"/>
      <c r="G302" s="82"/>
      <c r="H302" s="43"/>
      <c r="I302" s="32"/>
      <c r="J302" s="32"/>
      <c r="K302" s="32"/>
      <c r="L302" s="32"/>
    </row>
    <row r="303" spans="1:12" ht="19.5" x14ac:dyDescent="0.35">
      <c r="A303" s="37"/>
      <c r="B303" s="30"/>
      <c r="C303" s="38"/>
      <c r="D303" s="39"/>
      <c r="E303" s="32"/>
      <c r="F303" s="38"/>
      <c r="G303" s="82"/>
      <c r="H303" s="43"/>
      <c r="I303" s="32"/>
      <c r="J303" s="32"/>
      <c r="K303" s="32"/>
      <c r="L303" s="32"/>
    </row>
    <row r="304" spans="1:12" ht="19.5" x14ac:dyDescent="0.35">
      <c r="A304" s="37"/>
      <c r="B304" s="30"/>
      <c r="C304" s="38"/>
      <c r="D304" s="39"/>
      <c r="E304" s="32"/>
      <c r="F304" s="38"/>
      <c r="G304" s="82"/>
      <c r="H304" s="43"/>
      <c r="I304" s="32"/>
      <c r="J304" s="32"/>
      <c r="K304" s="32"/>
      <c r="L304" s="32"/>
    </row>
    <row r="305" spans="1:12" ht="19.5" x14ac:dyDescent="0.35">
      <c r="A305" s="37"/>
      <c r="B305" s="30"/>
      <c r="C305" s="38"/>
      <c r="D305" s="39"/>
      <c r="E305" s="32"/>
      <c r="F305" s="38"/>
      <c r="G305" s="82"/>
      <c r="H305" s="43"/>
      <c r="I305" s="32"/>
      <c r="J305" s="32"/>
      <c r="K305" s="32"/>
      <c r="L305" s="32"/>
    </row>
    <row r="306" spans="1:12" ht="19.5" x14ac:dyDescent="0.35">
      <c r="A306" s="37"/>
      <c r="B306" s="30"/>
      <c r="C306" s="38"/>
      <c r="D306" s="39"/>
      <c r="E306" s="32"/>
      <c r="F306" s="38"/>
      <c r="G306" s="82"/>
      <c r="H306" s="43"/>
      <c r="I306" s="32"/>
      <c r="J306" s="32"/>
      <c r="K306" s="32"/>
      <c r="L306" s="32"/>
    </row>
    <row r="307" spans="1:12" ht="19.5" x14ac:dyDescent="0.35">
      <c r="A307" s="37"/>
      <c r="B307" s="30"/>
      <c r="C307" s="38"/>
      <c r="D307" s="39"/>
      <c r="E307" s="32"/>
      <c r="F307" s="38"/>
      <c r="G307" s="82"/>
      <c r="H307" s="43"/>
      <c r="I307" s="32"/>
      <c r="J307" s="32"/>
      <c r="K307" s="32"/>
      <c r="L307" s="32"/>
    </row>
    <row r="308" spans="1:12" ht="19.5" x14ac:dyDescent="0.35">
      <c r="A308" s="37"/>
      <c r="B308" s="30"/>
      <c r="C308" s="38"/>
      <c r="D308" s="39"/>
      <c r="E308" s="32"/>
      <c r="F308" s="38"/>
      <c r="G308" s="82"/>
      <c r="H308" s="43"/>
      <c r="I308" s="32"/>
      <c r="J308" s="32"/>
      <c r="K308" s="32"/>
      <c r="L308" s="32"/>
    </row>
    <row r="309" spans="1:12" ht="19.5" x14ac:dyDescent="0.35">
      <c r="A309" s="37"/>
      <c r="B309" s="30"/>
      <c r="C309" s="38"/>
      <c r="D309" s="39"/>
      <c r="E309" s="32"/>
      <c r="F309" s="38"/>
      <c r="G309" s="82"/>
      <c r="H309" s="43"/>
      <c r="I309" s="32"/>
      <c r="J309" s="32"/>
      <c r="K309" s="32"/>
      <c r="L309" s="32"/>
    </row>
    <row r="310" spans="1:12" ht="19.5" x14ac:dyDescent="0.35">
      <c r="A310" s="37"/>
      <c r="B310" s="30"/>
      <c r="C310" s="38"/>
      <c r="D310" s="39"/>
      <c r="E310" s="32"/>
      <c r="F310" s="38"/>
      <c r="G310" s="82"/>
      <c r="H310" s="43"/>
      <c r="I310" s="32"/>
      <c r="J310" s="32"/>
      <c r="K310" s="32"/>
      <c r="L310" s="32"/>
    </row>
    <row r="311" spans="1:12" ht="19.5" x14ac:dyDescent="0.35">
      <c r="A311" s="37"/>
      <c r="B311" s="30"/>
      <c r="C311" s="38"/>
      <c r="D311" s="39"/>
      <c r="E311" s="32"/>
      <c r="F311" s="38"/>
      <c r="G311" s="82"/>
      <c r="H311" s="43"/>
      <c r="I311" s="32"/>
      <c r="J311" s="32"/>
      <c r="K311" s="32"/>
      <c r="L311" s="32"/>
    </row>
    <row r="312" spans="1:12" ht="19.5" x14ac:dyDescent="0.35">
      <c r="A312" s="37"/>
      <c r="B312" s="30"/>
      <c r="C312" s="38"/>
      <c r="D312" s="39"/>
      <c r="E312" s="32"/>
      <c r="F312" s="38"/>
      <c r="G312" s="82"/>
      <c r="H312" s="43"/>
      <c r="I312" s="32"/>
      <c r="J312" s="32"/>
      <c r="K312" s="32"/>
      <c r="L312" s="32"/>
    </row>
    <row r="313" spans="1:12" ht="19.5" x14ac:dyDescent="0.35">
      <c r="A313" s="37"/>
      <c r="B313" s="30"/>
      <c r="C313" s="38"/>
      <c r="D313" s="39"/>
      <c r="E313" s="32"/>
      <c r="F313" s="38"/>
      <c r="G313" s="82"/>
      <c r="H313" s="43"/>
      <c r="I313" s="32"/>
      <c r="J313" s="32"/>
      <c r="K313" s="32"/>
      <c r="L313" s="32"/>
    </row>
    <row r="314" spans="1:12" ht="19.5" x14ac:dyDescent="0.35">
      <c r="A314" s="37"/>
      <c r="B314" s="30"/>
      <c r="C314" s="38"/>
      <c r="D314" s="39"/>
      <c r="E314" s="32"/>
      <c r="F314" s="38"/>
      <c r="G314" s="82"/>
      <c r="H314" s="43"/>
      <c r="I314" s="32"/>
      <c r="J314" s="32"/>
      <c r="K314" s="32"/>
      <c r="L314" s="32"/>
    </row>
    <row r="315" spans="1:12" ht="19.5" x14ac:dyDescent="0.35">
      <c r="A315" s="37"/>
      <c r="B315" s="30"/>
      <c r="C315" s="38"/>
      <c r="D315" s="39"/>
      <c r="E315" s="32"/>
      <c r="F315" s="38"/>
      <c r="G315" s="82"/>
      <c r="H315" s="43"/>
      <c r="I315" s="32"/>
      <c r="J315" s="32"/>
      <c r="K315" s="32"/>
      <c r="L315" s="32"/>
    </row>
    <row r="316" spans="1:12" ht="19.5" x14ac:dyDescent="0.35">
      <c r="A316" s="37"/>
      <c r="B316" s="30"/>
      <c r="C316" s="38"/>
      <c r="D316" s="39"/>
      <c r="E316" s="32"/>
      <c r="F316" s="38"/>
      <c r="G316" s="82"/>
      <c r="H316" s="43"/>
      <c r="I316" s="32"/>
      <c r="J316" s="32"/>
      <c r="K316" s="32"/>
      <c r="L316" s="32"/>
    </row>
    <row r="317" spans="1:12" ht="19.5" x14ac:dyDescent="0.35">
      <c r="A317" s="37"/>
      <c r="B317" s="30"/>
      <c r="C317" s="38"/>
      <c r="D317" s="39"/>
      <c r="E317" s="32"/>
      <c r="F317" s="38"/>
      <c r="G317" s="82"/>
      <c r="H317" s="43"/>
      <c r="I317" s="32"/>
      <c r="J317" s="32"/>
      <c r="K317" s="32"/>
      <c r="L317" s="32"/>
    </row>
    <row r="318" spans="1:12" ht="19.5" x14ac:dyDescent="0.35">
      <c r="A318" s="37"/>
      <c r="B318" s="30"/>
      <c r="C318" s="38"/>
      <c r="D318" s="39"/>
      <c r="E318" s="32"/>
      <c r="F318" s="38"/>
      <c r="G318" s="82"/>
      <c r="H318" s="43"/>
      <c r="I318" s="32"/>
      <c r="J318" s="32"/>
      <c r="K318" s="32"/>
      <c r="L318" s="32"/>
    </row>
    <row r="319" spans="1:12" ht="19.5" x14ac:dyDescent="0.35">
      <c r="A319" s="37"/>
      <c r="B319" s="30"/>
      <c r="C319" s="38"/>
      <c r="D319" s="39"/>
      <c r="E319" s="32"/>
      <c r="F319" s="38"/>
      <c r="G319" s="82"/>
      <c r="H319" s="43"/>
      <c r="I319" s="32"/>
      <c r="J319" s="32"/>
      <c r="K319" s="32"/>
      <c r="L319" s="32"/>
    </row>
    <row r="320" spans="1:12" ht="19.5" x14ac:dyDescent="0.35">
      <c r="A320" s="37"/>
      <c r="B320" s="30"/>
      <c r="C320" s="38"/>
      <c r="D320" s="39"/>
      <c r="E320" s="32"/>
      <c r="F320" s="38"/>
      <c r="G320" s="82"/>
      <c r="H320" s="43"/>
      <c r="I320" s="32"/>
      <c r="J320" s="32"/>
      <c r="K320" s="32"/>
      <c r="L320" s="32"/>
    </row>
    <row r="321" spans="1:12" ht="19.5" x14ac:dyDescent="0.35">
      <c r="A321" s="37"/>
      <c r="B321" s="30"/>
      <c r="C321" s="38"/>
      <c r="D321" s="39"/>
      <c r="E321" s="32"/>
      <c r="F321" s="38"/>
      <c r="G321" s="82"/>
      <c r="H321" s="43"/>
      <c r="I321" s="32"/>
      <c r="J321" s="32"/>
      <c r="K321" s="32"/>
      <c r="L321" s="32"/>
    </row>
    <row r="322" spans="1:12" ht="19.5" x14ac:dyDescent="0.35">
      <c r="A322" s="37"/>
      <c r="B322" s="30"/>
      <c r="C322" s="38"/>
      <c r="D322" s="39"/>
      <c r="E322" s="32"/>
      <c r="F322" s="38"/>
      <c r="G322" s="82"/>
      <c r="H322" s="43"/>
      <c r="I322" s="32"/>
      <c r="J322" s="32"/>
      <c r="K322" s="32"/>
      <c r="L322" s="32"/>
    </row>
    <row r="323" spans="1:12" ht="19.5" x14ac:dyDescent="0.35">
      <c r="A323" s="37"/>
      <c r="B323" s="30"/>
      <c r="C323" s="38"/>
      <c r="D323" s="39"/>
      <c r="E323" s="32"/>
      <c r="F323" s="38"/>
      <c r="G323" s="82"/>
      <c r="H323" s="43"/>
      <c r="I323" s="32"/>
      <c r="J323" s="32"/>
      <c r="K323" s="32"/>
      <c r="L323" s="32"/>
    </row>
    <row r="324" spans="1:12" ht="19.5" x14ac:dyDescent="0.35">
      <c r="A324" s="37"/>
      <c r="B324" s="30"/>
      <c r="C324" s="38"/>
      <c r="D324" s="39"/>
      <c r="E324" s="32"/>
      <c r="F324" s="38"/>
      <c r="G324" s="82"/>
      <c r="H324" s="43"/>
      <c r="I324" s="32"/>
      <c r="J324" s="32"/>
      <c r="K324" s="32"/>
      <c r="L324" s="32"/>
    </row>
    <row r="325" spans="1:12" ht="19.5" x14ac:dyDescent="0.35">
      <c r="A325" s="37"/>
      <c r="B325" s="30"/>
      <c r="C325" s="38"/>
      <c r="D325" s="39"/>
      <c r="E325" s="32"/>
      <c r="F325" s="38"/>
      <c r="G325" s="82"/>
      <c r="H325" s="43"/>
      <c r="I325" s="32"/>
      <c r="J325" s="32"/>
      <c r="K325" s="32"/>
      <c r="L325" s="32"/>
    </row>
    <row r="326" spans="1:12" ht="19.5" x14ac:dyDescent="0.35">
      <c r="A326" s="37"/>
      <c r="B326" s="30"/>
      <c r="C326" s="38"/>
      <c r="D326" s="39"/>
      <c r="E326" s="32"/>
      <c r="F326" s="38"/>
      <c r="G326" s="82"/>
      <c r="H326" s="43"/>
      <c r="I326" s="32"/>
      <c r="J326" s="32"/>
      <c r="K326" s="32"/>
      <c r="L326" s="32"/>
    </row>
    <row r="327" spans="1:12" ht="19.5" x14ac:dyDescent="0.35">
      <c r="A327" s="37"/>
      <c r="B327" s="30"/>
      <c r="C327" s="38"/>
      <c r="D327" s="39"/>
      <c r="E327" s="32"/>
      <c r="F327" s="38"/>
      <c r="G327" s="82"/>
      <c r="H327" s="43"/>
      <c r="I327" s="32"/>
      <c r="J327" s="32"/>
      <c r="K327" s="32"/>
      <c r="L327" s="32"/>
    </row>
    <row r="328" spans="1:12" ht="19.5" x14ac:dyDescent="0.35">
      <c r="A328" s="37"/>
      <c r="B328" s="30"/>
      <c r="C328" s="38"/>
      <c r="D328" s="39"/>
      <c r="E328" s="32"/>
      <c r="F328" s="38"/>
      <c r="G328" s="82"/>
      <c r="H328" s="43"/>
      <c r="I328" s="32"/>
      <c r="J328" s="32"/>
      <c r="K328" s="32"/>
      <c r="L328" s="32"/>
    </row>
    <row r="329" spans="1:12" ht="19.5" x14ac:dyDescent="0.35">
      <c r="A329" s="37"/>
      <c r="B329" s="30"/>
      <c r="C329" s="38"/>
      <c r="D329" s="39"/>
      <c r="E329" s="32"/>
      <c r="F329" s="38"/>
      <c r="G329" s="82"/>
      <c r="H329" s="43"/>
      <c r="I329" s="32"/>
      <c r="J329" s="32"/>
      <c r="K329" s="32"/>
      <c r="L329" s="32"/>
    </row>
    <row r="330" spans="1:12" ht="19.5" x14ac:dyDescent="0.35">
      <c r="A330" s="37"/>
      <c r="B330" s="30"/>
      <c r="C330" s="38"/>
      <c r="D330" s="39"/>
      <c r="E330" s="32"/>
      <c r="F330" s="38"/>
      <c r="G330" s="82"/>
      <c r="H330" s="43"/>
      <c r="I330" s="32"/>
      <c r="J330" s="32"/>
      <c r="K330" s="32"/>
      <c r="L330" s="32"/>
    </row>
    <row r="331" spans="1:12" ht="19.5" x14ac:dyDescent="0.35">
      <c r="A331" s="37"/>
      <c r="B331" s="30"/>
      <c r="C331" s="38"/>
      <c r="D331" s="39"/>
      <c r="E331" s="32"/>
      <c r="F331" s="38"/>
      <c r="G331" s="82"/>
      <c r="H331" s="43"/>
      <c r="I331" s="32"/>
      <c r="J331" s="32"/>
      <c r="K331" s="32"/>
      <c r="L331" s="32"/>
    </row>
    <row r="332" spans="1:12" ht="19.5" x14ac:dyDescent="0.35">
      <c r="A332" s="37"/>
      <c r="B332" s="30"/>
      <c r="C332" s="38"/>
      <c r="D332" s="39"/>
      <c r="E332" s="32"/>
      <c r="F332" s="38"/>
      <c r="G332" s="82"/>
      <c r="H332" s="43"/>
      <c r="I332" s="32"/>
      <c r="J332" s="32"/>
      <c r="K332" s="32"/>
      <c r="L332" s="32"/>
    </row>
    <row r="333" spans="1:12" ht="19.5" x14ac:dyDescent="0.35">
      <c r="A333" s="37"/>
      <c r="B333" s="30"/>
      <c r="C333" s="38"/>
      <c r="D333" s="39"/>
      <c r="E333" s="32"/>
      <c r="F333" s="38"/>
      <c r="G333" s="82"/>
      <c r="H333" s="43"/>
      <c r="I333" s="32"/>
      <c r="J333" s="32"/>
      <c r="K333" s="32"/>
      <c r="L333" s="32"/>
    </row>
    <row r="334" spans="1:12" ht="19.5" x14ac:dyDescent="0.35">
      <c r="A334" s="37"/>
      <c r="B334" s="30"/>
      <c r="C334" s="38"/>
      <c r="D334" s="39"/>
      <c r="E334" s="32"/>
      <c r="F334" s="38"/>
      <c r="G334" s="82"/>
      <c r="H334" s="43"/>
      <c r="I334" s="32"/>
      <c r="J334" s="32"/>
      <c r="K334" s="32"/>
      <c r="L334" s="32"/>
    </row>
    <row r="335" spans="1:12" ht="19.5" x14ac:dyDescent="0.35">
      <c r="A335" s="37"/>
      <c r="B335" s="30"/>
      <c r="C335" s="38"/>
      <c r="D335" s="39"/>
      <c r="E335" s="32"/>
      <c r="F335" s="38"/>
      <c r="G335" s="82"/>
      <c r="H335" s="43"/>
      <c r="I335" s="32"/>
      <c r="J335" s="32"/>
      <c r="K335" s="32"/>
      <c r="L335" s="32"/>
    </row>
    <row r="336" spans="1:12" ht="19.5" x14ac:dyDescent="0.35">
      <c r="A336" s="37"/>
      <c r="B336" s="30"/>
      <c r="C336" s="38"/>
      <c r="D336" s="39"/>
      <c r="E336" s="32"/>
      <c r="F336" s="38"/>
      <c r="G336" s="82"/>
      <c r="H336" s="43"/>
      <c r="I336" s="32"/>
      <c r="J336" s="32"/>
      <c r="K336" s="32"/>
      <c r="L336" s="32"/>
    </row>
    <row r="337" spans="1:12" ht="19.5" x14ac:dyDescent="0.35">
      <c r="A337" s="37"/>
      <c r="B337" s="30"/>
      <c r="C337" s="38"/>
      <c r="D337" s="39"/>
      <c r="E337" s="32"/>
      <c r="F337" s="38"/>
      <c r="G337" s="82"/>
      <c r="H337" s="43"/>
      <c r="I337" s="32"/>
      <c r="J337" s="32"/>
      <c r="K337" s="32"/>
      <c r="L337" s="32"/>
    </row>
    <row r="338" spans="1:12" ht="19.5" x14ac:dyDescent="0.35">
      <c r="A338" s="37"/>
      <c r="B338" s="30"/>
      <c r="C338" s="38"/>
      <c r="D338" s="39"/>
      <c r="E338" s="32"/>
      <c r="F338" s="38"/>
      <c r="G338" s="82"/>
      <c r="H338" s="43"/>
      <c r="I338" s="32"/>
      <c r="J338" s="32"/>
      <c r="K338" s="32"/>
      <c r="L338" s="32"/>
    </row>
    <row r="339" spans="1:12" ht="19.5" x14ac:dyDescent="0.35">
      <c r="A339" s="37"/>
      <c r="B339" s="30"/>
      <c r="C339" s="38"/>
      <c r="D339" s="39"/>
      <c r="E339" s="32"/>
      <c r="F339" s="38"/>
      <c r="G339" s="82"/>
      <c r="H339" s="43"/>
      <c r="I339" s="32"/>
      <c r="J339" s="32"/>
      <c r="K339" s="32"/>
      <c r="L339" s="32"/>
    </row>
    <row r="340" spans="1:12" ht="19.5" x14ac:dyDescent="0.35">
      <c r="A340" s="37"/>
      <c r="B340" s="30"/>
      <c r="C340" s="38"/>
      <c r="D340" s="39"/>
      <c r="E340" s="32"/>
      <c r="F340" s="38"/>
      <c r="G340" s="82"/>
      <c r="H340" s="43"/>
      <c r="I340" s="32"/>
      <c r="J340" s="32"/>
      <c r="K340" s="32"/>
      <c r="L340" s="32"/>
    </row>
    <row r="341" spans="1:12" ht="19.5" x14ac:dyDescent="0.35">
      <c r="A341" s="37"/>
      <c r="B341" s="30"/>
      <c r="C341" s="38"/>
      <c r="D341" s="39"/>
      <c r="E341" s="32"/>
      <c r="F341" s="38"/>
      <c r="G341" s="82"/>
      <c r="H341" s="43"/>
      <c r="I341" s="32"/>
      <c r="J341" s="32"/>
      <c r="K341" s="32"/>
      <c r="L341" s="32"/>
    </row>
    <row r="342" spans="1:12" ht="19.5" x14ac:dyDescent="0.35">
      <c r="A342" s="37"/>
      <c r="B342" s="30"/>
      <c r="C342" s="38"/>
      <c r="D342" s="39"/>
      <c r="E342" s="32"/>
      <c r="F342" s="38"/>
      <c r="G342" s="82"/>
      <c r="H342" s="43"/>
      <c r="I342" s="32"/>
      <c r="J342" s="32"/>
      <c r="K342" s="32"/>
      <c r="L342" s="32"/>
    </row>
    <row r="343" spans="1:12" ht="19.5" x14ac:dyDescent="0.35">
      <c r="A343" s="37"/>
      <c r="B343" s="30"/>
      <c r="C343" s="38"/>
      <c r="D343" s="39"/>
      <c r="E343" s="32"/>
      <c r="F343" s="38"/>
      <c r="G343" s="82"/>
      <c r="H343" s="43"/>
      <c r="I343" s="32"/>
      <c r="J343" s="32"/>
      <c r="K343" s="32"/>
      <c r="L343" s="32"/>
    </row>
    <row r="344" spans="1:12" ht="19.5" x14ac:dyDescent="0.35">
      <c r="A344" s="37"/>
      <c r="B344" s="30"/>
      <c r="C344" s="38"/>
      <c r="D344" s="39"/>
      <c r="E344" s="32"/>
      <c r="F344" s="38"/>
      <c r="G344" s="82"/>
      <c r="H344" s="43"/>
      <c r="I344" s="32"/>
      <c r="J344" s="32"/>
      <c r="K344" s="32"/>
      <c r="L344" s="32"/>
    </row>
    <row r="345" spans="1:12" ht="19.5" x14ac:dyDescent="0.35">
      <c r="A345" s="37"/>
      <c r="B345" s="30"/>
      <c r="C345" s="38"/>
      <c r="D345" s="39"/>
      <c r="E345" s="32"/>
      <c r="F345" s="38"/>
      <c r="G345" s="82"/>
      <c r="H345" s="43"/>
      <c r="I345" s="32"/>
      <c r="J345" s="32"/>
      <c r="K345" s="32"/>
      <c r="L345" s="32"/>
    </row>
    <row r="346" spans="1:12" ht="19.5" x14ac:dyDescent="0.35">
      <c r="A346" s="37"/>
      <c r="B346" s="30"/>
      <c r="C346" s="38"/>
      <c r="D346" s="39"/>
      <c r="E346" s="32"/>
      <c r="F346" s="38"/>
      <c r="G346" s="82"/>
      <c r="H346" s="43"/>
      <c r="I346" s="32"/>
      <c r="J346" s="32"/>
      <c r="K346" s="32"/>
      <c r="L346" s="32"/>
    </row>
    <row r="347" spans="1:12" ht="19.5" x14ac:dyDescent="0.35">
      <c r="A347" s="37"/>
      <c r="B347" s="30"/>
      <c r="C347" s="38"/>
      <c r="D347" s="39"/>
      <c r="E347" s="32"/>
      <c r="F347" s="38"/>
      <c r="G347" s="82"/>
      <c r="H347" s="43"/>
      <c r="I347" s="32"/>
      <c r="J347" s="32"/>
      <c r="K347" s="32"/>
      <c r="L347" s="32"/>
    </row>
    <row r="348" spans="1:12" ht="19.5" x14ac:dyDescent="0.35">
      <c r="A348" s="37"/>
      <c r="B348" s="30"/>
      <c r="C348" s="38"/>
      <c r="D348" s="39"/>
      <c r="E348" s="32"/>
      <c r="F348" s="38"/>
      <c r="G348" s="82"/>
      <c r="H348" s="43"/>
      <c r="I348" s="32"/>
      <c r="J348" s="32"/>
      <c r="K348" s="32"/>
      <c r="L348" s="32"/>
    </row>
    <row r="349" spans="1:12" ht="19.5" x14ac:dyDescent="0.35">
      <c r="A349" s="37"/>
      <c r="B349" s="30"/>
      <c r="C349" s="38"/>
      <c r="D349" s="39"/>
      <c r="E349" s="32"/>
      <c r="F349" s="38"/>
      <c r="G349" s="82"/>
      <c r="H349" s="43"/>
      <c r="I349" s="32"/>
      <c r="J349" s="32"/>
      <c r="K349" s="32"/>
      <c r="L349" s="32"/>
    </row>
    <row r="350" spans="1:12" ht="19.5" x14ac:dyDescent="0.35">
      <c r="A350" s="37"/>
      <c r="B350" s="30"/>
      <c r="C350" s="38"/>
      <c r="D350" s="39"/>
      <c r="E350" s="32"/>
      <c r="F350" s="38"/>
      <c r="G350" s="82"/>
      <c r="H350" s="43"/>
      <c r="I350" s="32"/>
      <c r="J350" s="32"/>
      <c r="K350" s="32"/>
      <c r="L350" s="32"/>
    </row>
    <row r="351" spans="1:12" ht="19.5" x14ac:dyDescent="0.35">
      <c r="A351" s="37"/>
      <c r="B351" s="30"/>
      <c r="C351" s="38"/>
      <c r="D351" s="39"/>
      <c r="E351" s="32"/>
      <c r="F351" s="38"/>
      <c r="G351" s="82"/>
      <c r="H351" s="43"/>
      <c r="I351" s="32"/>
      <c r="J351" s="32"/>
      <c r="K351" s="32"/>
      <c r="L351" s="32"/>
    </row>
    <row r="352" spans="1:12" ht="19.5" x14ac:dyDescent="0.35">
      <c r="A352" s="37"/>
      <c r="B352" s="30"/>
      <c r="C352" s="38"/>
      <c r="D352" s="39"/>
      <c r="E352" s="32"/>
      <c r="F352" s="38"/>
      <c r="G352" s="82"/>
      <c r="H352" s="43"/>
      <c r="I352" s="32"/>
      <c r="J352" s="32"/>
      <c r="K352" s="32"/>
      <c r="L352" s="32"/>
    </row>
    <row r="353" spans="1:12" ht="19.5" x14ac:dyDescent="0.35">
      <c r="A353" s="37"/>
      <c r="B353" s="30"/>
      <c r="C353" s="38"/>
      <c r="D353" s="39"/>
      <c r="E353" s="32"/>
      <c r="F353" s="38"/>
      <c r="G353" s="82"/>
      <c r="H353" s="43"/>
      <c r="I353" s="32"/>
      <c r="J353" s="32"/>
      <c r="K353" s="32"/>
      <c r="L353" s="32"/>
    </row>
    <row r="354" spans="1:12" ht="19.5" x14ac:dyDescent="0.35">
      <c r="A354" s="37"/>
      <c r="B354" s="30"/>
      <c r="C354" s="38"/>
      <c r="D354" s="39"/>
      <c r="E354" s="32"/>
      <c r="F354" s="38"/>
      <c r="G354" s="82"/>
      <c r="H354" s="43"/>
      <c r="I354" s="32"/>
      <c r="J354" s="32"/>
      <c r="K354" s="32"/>
      <c r="L354" s="32"/>
    </row>
    <row r="355" spans="1:12" ht="19.5" x14ac:dyDescent="0.35">
      <c r="A355" s="37"/>
      <c r="B355" s="30"/>
      <c r="C355" s="38"/>
      <c r="D355" s="39"/>
      <c r="E355" s="32"/>
      <c r="F355" s="38"/>
      <c r="G355" s="82"/>
      <c r="H355" s="43"/>
      <c r="I355" s="32"/>
      <c r="J355" s="32"/>
      <c r="K355" s="32"/>
      <c r="L355" s="32"/>
    </row>
    <row r="356" spans="1:12" ht="19.5" x14ac:dyDescent="0.35">
      <c r="A356" s="37"/>
      <c r="B356" s="30"/>
      <c r="C356" s="38"/>
      <c r="D356" s="39"/>
      <c r="E356" s="32"/>
      <c r="F356" s="38"/>
      <c r="G356" s="82"/>
      <c r="H356" s="43"/>
      <c r="I356" s="32"/>
      <c r="J356" s="32"/>
      <c r="K356" s="32"/>
      <c r="L356" s="32"/>
    </row>
    <row r="357" spans="1:12" ht="19.5" x14ac:dyDescent="0.35">
      <c r="A357" s="37"/>
      <c r="B357" s="30"/>
      <c r="C357" s="38"/>
      <c r="D357" s="39"/>
      <c r="E357" s="32"/>
      <c r="F357" s="38"/>
      <c r="G357" s="82"/>
      <c r="H357" s="43"/>
      <c r="I357" s="32"/>
      <c r="J357" s="32"/>
      <c r="K357" s="32"/>
      <c r="L357" s="32"/>
    </row>
    <row r="358" spans="1:12" ht="19.5" x14ac:dyDescent="0.35">
      <c r="A358" s="37"/>
      <c r="B358" s="30"/>
      <c r="C358" s="38"/>
      <c r="D358" s="39"/>
      <c r="E358" s="32"/>
      <c r="F358" s="38"/>
      <c r="G358" s="82"/>
      <c r="H358" s="43"/>
      <c r="I358" s="32"/>
      <c r="J358" s="32"/>
      <c r="K358" s="32"/>
      <c r="L358" s="32"/>
    </row>
    <row r="359" spans="1:12" ht="19.5" x14ac:dyDescent="0.35">
      <c r="A359" s="37"/>
      <c r="B359" s="30"/>
      <c r="C359" s="38"/>
      <c r="D359" s="39"/>
      <c r="E359" s="32"/>
      <c r="F359" s="38"/>
      <c r="G359" s="82"/>
      <c r="H359" s="43"/>
      <c r="I359" s="32"/>
      <c r="J359" s="32"/>
      <c r="K359" s="32"/>
      <c r="L359" s="32"/>
    </row>
    <row r="360" spans="1:12" ht="19.5" x14ac:dyDescent="0.35">
      <c r="A360" s="37"/>
      <c r="B360" s="30"/>
      <c r="C360" s="38"/>
      <c r="D360" s="39"/>
      <c r="E360" s="32"/>
      <c r="F360" s="38"/>
      <c r="G360" s="82"/>
      <c r="H360" s="43"/>
      <c r="I360" s="32"/>
      <c r="J360" s="32"/>
      <c r="K360" s="32"/>
      <c r="L360" s="32"/>
    </row>
    <row r="361" spans="1:12" ht="19.5" x14ac:dyDescent="0.35">
      <c r="A361" s="37"/>
      <c r="B361" s="30"/>
      <c r="C361" s="38"/>
      <c r="D361" s="39"/>
      <c r="E361" s="32"/>
      <c r="F361" s="38"/>
      <c r="G361" s="82"/>
      <c r="H361" s="43"/>
      <c r="I361" s="32"/>
      <c r="J361" s="32"/>
      <c r="K361" s="32"/>
      <c r="L361" s="32"/>
    </row>
    <row r="362" spans="1:12" ht="19.5" x14ac:dyDescent="0.35">
      <c r="A362" s="37"/>
      <c r="B362" s="30"/>
      <c r="C362" s="38"/>
      <c r="D362" s="39"/>
      <c r="E362" s="32"/>
      <c r="F362" s="38"/>
      <c r="G362" s="82"/>
      <c r="H362" s="43"/>
      <c r="I362" s="32"/>
      <c r="J362" s="32"/>
      <c r="K362" s="32"/>
      <c r="L362" s="32"/>
    </row>
    <row r="363" spans="1:12" ht="19.5" x14ac:dyDescent="0.35">
      <c r="A363" s="37"/>
      <c r="B363" s="30"/>
      <c r="C363" s="38"/>
      <c r="D363" s="39"/>
      <c r="E363" s="32"/>
      <c r="F363" s="38"/>
      <c r="G363" s="82"/>
      <c r="H363" s="43"/>
      <c r="I363" s="32"/>
      <c r="J363" s="32"/>
      <c r="K363" s="32"/>
      <c r="L363" s="32"/>
    </row>
    <row r="364" spans="1:12" ht="19.5" x14ac:dyDescent="0.35">
      <c r="A364" s="37"/>
      <c r="B364" s="30"/>
      <c r="C364" s="38"/>
      <c r="D364" s="39"/>
      <c r="E364" s="32"/>
      <c r="F364" s="38"/>
      <c r="G364" s="82"/>
      <c r="H364" s="43"/>
      <c r="I364" s="32"/>
      <c r="J364" s="32"/>
      <c r="K364" s="32"/>
      <c r="L364" s="32"/>
    </row>
    <row r="365" spans="1:12" ht="19.5" x14ac:dyDescent="0.35">
      <c r="A365" s="37"/>
      <c r="B365" s="30"/>
      <c r="C365" s="38"/>
      <c r="D365" s="39"/>
      <c r="E365" s="32"/>
      <c r="F365" s="38"/>
      <c r="G365" s="82"/>
      <c r="H365" s="43"/>
      <c r="I365" s="32"/>
      <c r="J365" s="32"/>
      <c r="K365" s="32"/>
      <c r="L365" s="32"/>
    </row>
    <row r="366" spans="1:12" ht="19.5" x14ac:dyDescent="0.35">
      <c r="A366" s="37"/>
      <c r="B366" s="30"/>
      <c r="C366" s="38"/>
      <c r="D366" s="39"/>
      <c r="E366" s="32"/>
      <c r="F366" s="38"/>
      <c r="G366" s="82"/>
      <c r="H366" s="43"/>
      <c r="I366" s="32"/>
      <c r="J366" s="32"/>
      <c r="K366" s="32"/>
      <c r="L366" s="32"/>
    </row>
    <row r="367" spans="1:12" ht="19.5" x14ac:dyDescent="0.35">
      <c r="A367" s="37"/>
      <c r="B367" s="30"/>
      <c r="C367" s="38"/>
      <c r="D367" s="39"/>
      <c r="E367" s="32"/>
      <c r="F367" s="38"/>
      <c r="G367" s="82"/>
      <c r="H367" s="43"/>
      <c r="I367" s="32"/>
      <c r="J367" s="32"/>
      <c r="K367" s="32"/>
      <c r="L367" s="32"/>
    </row>
    <row r="368" spans="1:12" ht="19.5" x14ac:dyDescent="0.35">
      <c r="A368" s="37"/>
      <c r="B368" s="30"/>
      <c r="C368" s="38"/>
      <c r="D368" s="39"/>
      <c r="E368" s="32"/>
      <c r="F368" s="38"/>
      <c r="G368" s="82"/>
      <c r="H368" s="43"/>
      <c r="I368" s="32"/>
      <c r="J368" s="32"/>
      <c r="K368" s="32"/>
      <c r="L368" s="32"/>
    </row>
    <row r="369" spans="1:12" ht="19.5" x14ac:dyDescent="0.35">
      <c r="A369" s="37"/>
      <c r="B369" s="30"/>
      <c r="C369" s="38"/>
      <c r="D369" s="39"/>
      <c r="E369" s="32"/>
      <c r="F369" s="38"/>
      <c r="G369" s="82"/>
      <c r="H369" s="43"/>
      <c r="I369" s="32"/>
      <c r="J369" s="32"/>
      <c r="K369" s="32"/>
      <c r="L369" s="32"/>
    </row>
    <row r="370" spans="1:12" ht="19.5" x14ac:dyDescent="0.35">
      <c r="A370" s="37"/>
      <c r="B370" s="30"/>
      <c r="C370" s="38"/>
      <c r="D370" s="39"/>
      <c r="E370" s="32"/>
      <c r="F370" s="38"/>
      <c r="G370" s="82"/>
      <c r="H370" s="43"/>
      <c r="I370" s="32"/>
      <c r="J370" s="32"/>
      <c r="K370" s="32"/>
      <c r="L370" s="32"/>
    </row>
    <row r="371" spans="1:12" ht="19.5" x14ac:dyDescent="0.35">
      <c r="A371" s="37"/>
      <c r="B371" s="30"/>
      <c r="C371" s="38"/>
      <c r="D371" s="39"/>
      <c r="E371" s="32"/>
      <c r="F371" s="38"/>
      <c r="G371" s="82"/>
      <c r="H371" s="43"/>
      <c r="I371" s="32"/>
      <c r="J371" s="32"/>
      <c r="K371" s="32"/>
      <c r="L371" s="32"/>
    </row>
    <row r="372" spans="1:12" ht="19.5" x14ac:dyDescent="0.35">
      <c r="A372" s="37"/>
      <c r="B372" s="30"/>
      <c r="C372" s="38"/>
      <c r="D372" s="39"/>
      <c r="E372" s="32"/>
      <c r="F372" s="38"/>
      <c r="G372" s="82"/>
      <c r="H372" s="43"/>
      <c r="I372" s="32"/>
      <c r="J372" s="32"/>
      <c r="K372" s="32"/>
      <c r="L372" s="32"/>
    </row>
    <row r="373" spans="1:12" ht="19.5" x14ac:dyDescent="0.35">
      <c r="A373" s="37"/>
      <c r="B373" s="30"/>
      <c r="C373" s="38"/>
      <c r="D373" s="39"/>
      <c r="E373" s="32"/>
      <c r="F373" s="38"/>
      <c r="G373" s="82"/>
      <c r="H373" s="43"/>
      <c r="I373" s="32"/>
      <c r="J373" s="32"/>
      <c r="K373" s="32"/>
      <c r="L373" s="32"/>
    </row>
    <row r="374" spans="1:12" ht="19.5" x14ac:dyDescent="0.35">
      <c r="A374" s="37"/>
      <c r="B374" s="30"/>
      <c r="C374" s="38"/>
      <c r="D374" s="39"/>
      <c r="E374" s="32"/>
      <c r="F374" s="38"/>
      <c r="G374" s="82"/>
      <c r="H374" s="43"/>
      <c r="I374" s="32"/>
      <c r="J374" s="32"/>
      <c r="K374" s="32"/>
      <c r="L374" s="32"/>
    </row>
    <row r="375" spans="1:12" ht="19.5" x14ac:dyDescent="0.35">
      <c r="A375" s="37"/>
      <c r="B375" s="30"/>
      <c r="C375" s="38"/>
      <c r="D375" s="39"/>
      <c r="E375" s="32"/>
      <c r="F375" s="38"/>
      <c r="G375" s="82"/>
      <c r="H375" s="43"/>
      <c r="I375" s="32"/>
      <c r="J375" s="32"/>
      <c r="K375" s="32"/>
      <c r="L375" s="32"/>
    </row>
    <row r="376" spans="1:12" ht="19.5" x14ac:dyDescent="0.35">
      <c r="A376" s="37"/>
      <c r="B376" s="30"/>
      <c r="C376" s="38"/>
      <c r="D376" s="39"/>
      <c r="E376" s="32"/>
      <c r="F376" s="38"/>
      <c r="G376" s="82"/>
      <c r="H376" s="43"/>
      <c r="I376" s="32"/>
      <c r="J376" s="32"/>
      <c r="K376" s="32"/>
      <c r="L376" s="32"/>
    </row>
    <row r="377" spans="1:12" ht="19.5" x14ac:dyDescent="0.35">
      <c r="A377" s="37"/>
      <c r="B377" s="30"/>
      <c r="C377" s="38"/>
      <c r="D377" s="39"/>
      <c r="E377" s="32"/>
      <c r="F377" s="38"/>
      <c r="G377" s="82"/>
      <c r="H377" s="43"/>
      <c r="I377" s="32"/>
      <c r="J377" s="32"/>
      <c r="K377" s="32"/>
      <c r="L377" s="32"/>
    </row>
    <row r="378" spans="1:12" ht="19.5" x14ac:dyDescent="0.35">
      <c r="A378" s="37"/>
      <c r="B378" s="30"/>
      <c r="C378" s="38"/>
      <c r="D378" s="39"/>
      <c r="E378" s="32"/>
      <c r="F378" s="38"/>
      <c r="G378" s="82"/>
      <c r="H378" s="43"/>
      <c r="I378" s="32"/>
      <c r="J378" s="32"/>
      <c r="K378" s="32"/>
      <c r="L378" s="32"/>
    </row>
    <row r="379" spans="1:12" ht="19.5" x14ac:dyDescent="0.35">
      <c r="A379" s="37"/>
      <c r="B379" s="30"/>
      <c r="C379" s="38"/>
      <c r="D379" s="39"/>
      <c r="E379" s="32"/>
      <c r="F379" s="38"/>
      <c r="G379" s="82"/>
      <c r="H379" s="43"/>
      <c r="I379" s="32"/>
      <c r="J379" s="32"/>
      <c r="K379" s="32"/>
      <c r="L379" s="32"/>
    </row>
    <row r="380" spans="1:12" ht="19.5" x14ac:dyDescent="0.35">
      <c r="A380" s="37"/>
      <c r="B380" s="30"/>
      <c r="C380" s="38"/>
      <c r="D380" s="39"/>
      <c r="E380" s="32"/>
      <c r="F380" s="38"/>
      <c r="G380" s="82"/>
      <c r="H380" s="43"/>
      <c r="I380" s="32"/>
      <c r="J380" s="32"/>
      <c r="K380" s="32"/>
      <c r="L380" s="32"/>
    </row>
    <row r="381" spans="1:12" ht="19.5" x14ac:dyDescent="0.35">
      <c r="A381" s="37"/>
      <c r="B381" s="30"/>
      <c r="C381" s="38"/>
      <c r="D381" s="39"/>
      <c r="E381" s="32"/>
      <c r="F381" s="38"/>
      <c r="G381" s="82"/>
      <c r="H381" s="43"/>
      <c r="I381" s="32"/>
      <c r="J381" s="32"/>
      <c r="K381" s="32"/>
      <c r="L381" s="32"/>
    </row>
    <row r="382" spans="1:12" ht="19.5" x14ac:dyDescent="0.35">
      <c r="A382" s="37"/>
      <c r="B382" s="30"/>
      <c r="C382" s="38"/>
      <c r="D382" s="39"/>
      <c r="E382" s="32"/>
      <c r="F382" s="38"/>
      <c r="G382" s="82"/>
      <c r="H382" s="43"/>
      <c r="I382" s="32"/>
      <c r="J382" s="32"/>
      <c r="K382" s="32"/>
      <c r="L382" s="32"/>
    </row>
    <row r="383" spans="1:12" ht="19.5" x14ac:dyDescent="0.35">
      <c r="A383" s="37"/>
      <c r="B383" s="30"/>
      <c r="C383" s="38"/>
      <c r="D383" s="39"/>
      <c r="E383" s="32"/>
      <c r="F383" s="38"/>
      <c r="G383" s="82"/>
      <c r="H383" s="43"/>
      <c r="I383" s="32"/>
      <c r="J383" s="32"/>
      <c r="K383" s="32"/>
      <c r="L383" s="32"/>
    </row>
    <row r="384" spans="1:12" ht="19.5" x14ac:dyDescent="0.35">
      <c r="A384" s="37"/>
      <c r="B384" s="30"/>
      <c r="C384" s="38"/>
      <c r="D384" s="39"/>
      <c r="E384" s="32"/>
      <c r="F384" s="38"/>
      <c r="G384" s="82"/>
      <c r="H384" s="43"/>
      <c r="I384" s="32"/>
      <c r="J384" s="32"/>
      <c r="K384" s="32"/>
      <c r="L384" s="32"/>
    </row>
    <row r="385" spans="1:12" ht="19.5" x14ac:dyDescent="0.35">
      <c r="A385" s="37"/>
      <c r="B385" s="30"/>
      <c r="C385" s="38"/>
      <c r="D385" s="39"/>
      <c r="E385" s="32"/>
      <c r="F385" s="38"/>
      <c r="G385" s="82"/>
      <c r="H385" s="43"/>
      <c r="I385" s="32"/>
      <c r="J385" s="32"/>
      <c r="K385" s="32"/>
      <c r="L385" s="32"/>
    </row>
    <row r="386" spans="1:12" ht="19.5" x14ac:dyDescent="0.35">
      <c r="A386" s="37"/>
      <c r="B386" s="30"/>
      <c r="C386" s="38"/>
      <c r="D386" s="39"/>
      <c r="E386" s="32"/>
      <c r="F386" s="38"/>
      <c r="G386" s="82"/>
      <c r="H386" s="43"/>
      <c r="I386" s="32"/>
      <c r="J386" s="32"/>
      <c r="K386" s="32"/>
      <c r="L386" s="32"/>
    </row>
    <row r="387" spans="1:12" ht="19.5" x14ac:dyDescent="0.35">
      <c r="A387" s="37"/>
      <c r="B387" s="30"/>
      <c r="C387" s="38"/>
      <c r="D387" s="39"/>
      <c r="E387" s="32"/>
      <c r="F387" s="38"/>
      <c r="G387" s="82"/>
      <c r="H387" s="43"/>
      <c r="I387" s="32"/>
      <c r="J387" s="32"/>
      <c r="K387" s="32"/>
      <c r="L387" s="32"/>
    </row>
    <row r="388" spans="1:12" ht="19.5" x14ac:dyDescent="0.35">
      <c r="A388" s="37"/>
      <c r="B388" s="30"/>
      <c r="C388" s="38"/>
      <c r="D388" s="39"/>
      <c r="E388" s="32"/>
      <c r="F388" s="38"/>
      <c r="G388" s="82"/>
      <c r="H388" s="43"/>
      <c r="I388" s="32"/>
      <c r="J388" s="32"/>
      <c r="K388" s="32"/>
      <c r="L388" s="32"/>
    </row>
    <row r="389" spans="1:12" ht="19.5" x14ac:dyDescent="0.35">
      <c r="A389" s="37"/>
      <c r="B389" s="30"/>
      <c r="C389" s="38"/>
      <c r="D389" s="39"/>
      <c r="E389" s="32"/>
      <c r="F389" s="38"/>
      <c r="G389" s="82"/>
      <c r="H389" s="43"/>
      <c r="I389" s="32"/>
      <c r="J389" s="32"/>
      <c r="K389" s="32"/>
      <c r="L389" s="32"/>
    </row>
    <row r="390" spans="1:12" ht="19.5" x14ac:dyDescent="0.35">
      <c r="A390" s="37"/>
      <c r="B390" s="30"/>
      <c r="C390" s="38"/>
      <c r="D390" s="39"/>
      <c r="E390" s="32"/>
      <c r="F390" s="38"/>
      <c r="G390" s="82"/>
      <c r="H390" s="43"/>
      <c r="I390" s="32"/>
      <c r="J390" s="32"/>
      <c r="K390" s="32"/>
      <c r="L390" s="32"/>
    </row>
    <row r="391" spans="1:12" ht="19.5" x14ac:dyDescent="0.35">
      <c r="A391" s="37"/>
      <c r="B391" s="30"/>
      <c r="C391" s="38"/>
      <c r="D391" s="39"/>
      <c r="E391" s="32"/>
      <c r="F391" s="38"/>
      <c r="G391" s="82"/>
      <c r="H391" s="43"/>
      <c r="I391" s="32"/>
      <c r="J391" s="32"/>
      <c r="K391" s="32"/>
      <c r="L391" s="32"/>
    </row>
    <row r="392" spans="1:12" ht="19.5" x14ac:dyDescent="0.35">
      <c r="A392" s="37"/>
      <c r="B392" s="30"/>
      <c r="C392" s="38"/>
      <c r="D392" s="39"/>
      <c r="E392" s="32"/>
      <c r="F392" s="38"/>
      <c r="G392" s="82"/>
      <c r="H392" s="43"/>
      <c r="I392" s="32"/>
      <c r="J392" s="32"/>
      <c r="K392" s="32"/>
      <c r="L392" s="32"/>
    </row>
    <row r="393" spans="1:12" ht="19.5" x14ac:dyDescent="0.35">
      <c r="A393" s="37"/>
      <c r="B393" s="30"/>
      <c r="C393" s="38"/>
      <c r="D393" s="39"/>
      <c r="E393" s="32"/>
      <c r="F393" s="38"/>
      <c r="G393" s="82"/>
      <c r="H393" s="43"/>
      <c r="I393" s="32"/>
      <c r="J393" s="32"/>
      <c r="K393" s="32"/>
      <c r="L393" s="32"/>
    </row>
    <row r="394" spans="1:12" ht="19.5" x14ac:dyDescent="0.35">
      <c r="A394" s="37"/>
      <c r="B394" s="30"/>
      <c r="C394" s="38"/>
      <c r="D394" s="39"/>
      <c r="E394" s="32"/>
      <c r="F394" s="38"/>
      <c r="G394" s="82"/>
      <c r="H394" s="43"/>
      <c r="I394" s="32"/>
      <c r="J394" s="32"/>
      <c r="K394" s="32"/>
      <c r="L394" s="32"/>
    </row>
    <row r="395" spans="1:12" ht="19.5" x14ac:dyDescent="0.35">
      <c r="A395" s="37"/>
      <c r="B395" s="30"/>
      <c r="C395" s="38"/>
      <c r="D395" s="39"/>
      <c r="E395" s="32"/>
      <c r="F395" s="38"/>
      <c r="G395" s="82"/>
      <c r="H395" s="43"/>
      <c r="I395" s="32"/>
      <c r="J395" s="32"/>
      <c r="K395" s="32"/>
      <c r="L395" s="32"/>
    </row>
    <row r="396" spans="1:12" ht="19.5" x14ac:dyDescent="0.35">
      <c r="A396" s="37"/>
      <c r="B396" s="30"/>
      <c r="C396" s="38"/>
      <c r="D396" s="39"/>
      <c r="E396" s="32"/>
      <c r="F396" s="38"/>
      <c r="G396" s="82"/>
      <c r="H396" s="43"/>
      <c r="I396" s="32"/>
      <c r="J396" s="32"/>
      <c r="K396" s="32"/>
      <c r="L396" s="32"/>
    </row>
    <row r="397" spans="1:12" ht="19.5" x14ac:dyDescent="0.35">
      <c r="A397" s="37"/>
      <c r="B397" s="30"/>
      <c r="C397" s="38"/>
      <c r="D397" s="39"/>
      <c r="E397" s="32"/>
      <c r="F397" s="38"/>
      <c r="G397" s="82"/>
      <c r="H397" s="43"/>
      <c r="I397" s="32"/>
      <c r="J397" s="32"/>
      <c r="K397" s="32"/>
      <c r="L397" s="32"/>
    </row>
    <row r="398" spans="1:12" ht="19.5" x14ac:dyDescent="0.35">
      <c r="A398" s="37"/>
      <c r="B398" s="30"/>
      <c r="C398" s="38"/>
      <c r="D398" s="39"/>
      <c r="E398" s="32"/>
      <c r="F398" s="38"/>
      <c r="G398" s="82"/>
      <c r="H398" s="43"/>
      <c r="I398" s="32"/>
      <c r="J398" s="32"/>
      <c r="K398" s="32"/>
      <c r="L398" s="32"/>
    </row>
    <row r="399" spans="1:12" ht="19.5" x14ac:dyDescent="0.35">
      <c r="A399" s="37"/>
      <c r="B399" s="30"/>
      <c r="C399" s="38"/>
      <c r="D399" s="39"/>
      <c r="E399" s="32"/>
      <c r="F399" s="38"/>
      <c r="G399" s="82"/>
      <c r="H399" s="43"/>
      <c r="I399" s="32"/>
      <c r="J399" s="32"/>
      <c r="K399" s="32"/>
      <c r="L399" s="32"/>
    </row>
    <row r="400" spans="1:12" ht="19.5" x14ac:dyDescent="0.35">
      <c r="A400" s="37"/>
      <c r="B400" s="30"/>
      <c r="C400" s="38"/>
      <c r="D400" s="39"/>
      <c r="E400" s="32"/>
      <c r="F400" s="38"/>
      <c r="G400" s="82"/>
      <c r="H400" s="43"/>
      <c r="I400" s="32"/>
      <c r="J400" s="32"/>
      <c r="K400" s="32"/>
      <c r="L400" s="32"/>
    </row>
    <row r="401" spans="1:12" ht="19.5" x14ac:dyDescent="0.35">
      <c r="A401" s="37"/>
      <c r="B401" s="30"/>
      <c r="C401" s="38"/>
      <c r="D401" s="39"/>
      <c r="E401" s="32"/>
      <c r="F401" s="38"/>
      <c r="G401" s="82"/>
      <c r="H401" s="43"/>
      <c r="I401" s="32"/>
      <c r="J401" s="32"/>
      <c r="K401" s="32"/>
      <c r="L401" s="32"/>
    </row>
    <row r="402" spans="1:12" ht="19.5" x14ac:dyDescent="0.35">
      <c r="A402" s="37"/>
      <c r="B402" s="30"/>
      <c r="C402" s="38"/>
      <c r="D402" s="39"/>
      <c r="E402" s="32"/>
      <c r="F402" s="38"/>
      <c r="G402" s="82"/>
      <c r="H402" s="43"/>
      <c r="I402" s="32"/>
      <c r="J402" s="32"/>
      <c r="K402" s="32"/>
      <c r="L402" s="32"/>
    </row>
    <row r="403" spans="1:12" ht="19.5" x14ac:dyDescent="0.35">
      <c r="A403" s="37"/>
      <c r="B403" s="30"/>
      <c r="C403" s="38"/>
      <c r="D403" s="39"/>
      <c r="E403" s="32"/>
      <c r="F403" s="38"/>
      <c r="G403" s="82"/>
      <c r="H403" s="43"/>
      <c r="I403" s="32"/>
      <c r="J403" s="32"/>
      <c r="K403" s="32"/>
      <c r="L403" s="32"/>
    </row>
    <row r="404" spans="1:12" ht="19.5" x14ac:dyDescent="0.35">
      <c r="A404" s="37"/>
      <c r="B404" s="30"/>
      <c r="C404" s="38"/>
      <c r="D404" s="39"/>
      <c r="E404" s="32"/>
      <c r="F404" s="38"/>
      <c r="G404" s="82"/>
      <c r="H404" s="43"/>
      <c r="I404" s="32"/>
      <c r="J404" s="32"/>
      <c r="K404" s="32"/>
      <c r="L404" s="32"/>
    </row>
    <row r="405" spans="1:12" ht="19.5" x14ac:dyDescent="0.35">
      <c r="A405" s="37"/>
      <c r="B405" s="30"/>
      <c r="C405" s="38"/>
      <c r="D405" s="39"/>
      <c r="E405" s="32"/>
      <c r="F405" s="38"/>
      <c r="G405" s="82"/>
      <c r="H405" s="43"/>
      <c r="I405" s="32"/>
      <c r="J405" s="32"/>
      <c r="K405" s="32"/>
      <c r="L405" s="32"/>
    </row>
    <row r="406" spans="1:12" ht="19.5" x14ac:dyDescent="0.35">
      <c r="A406" s="37"/>
      <c r="B406" s="30"/>
      <c r="C406" s="38"/>
      <c r="D406" s="39"/>
      <c r="E406" s="32"/>
      <c r="F406" s="38"/>
      <c r="G406" s="82"/>
      <c r="H406" s="43"/>
      <c r="I406" s="32"/>
      <c r="J406" s="32"/>
      <c r="K406" s="32"/>
      <c r="L406" s="32"/>
    </row>
    <row r="407" spans="1:12" ht="19.5" x14ac:dyDescent="0.35">
      <c r="A407" s="37"/>
      <c r="B407" s="30"/>
      <c r="C407" s="38"/>
      <c r="D407" s="39"/>
      <c r="E407" s="32"/>
      <c r="F407" s="38"/>
      <c r="G407" s="82"/>
      <c r="H407" s="43"/>
      <c r="I407" s="32"/>
      <c r="J407" s="32"/>
      <c r="K407" s="32"/>
      <c r="L407" s="32"/>
    </row>
    <row r="408" spans="1:12" ht="19.5" x14ac:dyDescent="0.35">
      <c r="A408" s="37"/>
      <c r="B408" s="30"/>
      <c r="C408" s="38"/>
      <c r="D408" s="39"/>
      <c r="E408" s="32"/>
      <c r="F408" s="38"/>
      <c r="G408" s="82"/>
      <c r="H408" s="43"/>
      <c r="I408" s="32"/>
      <c r="J408" s="32"/>
      <c r="K408" s="32"/>
      <c r="L408" s="32"/>
    </row>
    <row r="409" spans="1:12" ht="19.5" x14ac:dyDescent="0.35">
      <c r="A409" s="37"/>
      <c r="B409" s="30"/>
      <c r="C409" s="38"/>
      <c r="D409" s="39"/>
      <c r="E409" s="32"/>
      <c r="F409" s="38"/>
      <c r="G409" s="82"/>
      <c r="H409" s="43"/>
      <c r="I409" s="32"/>
      <c r="J409" s="32"/>
      <c r="K409" s="32"/>
      <c r="L409" s="32"/>
    </row>
    <row r="410" spans="1:12" ht="19.5" x14ac:dyDescent="0.35">
      <c r="A410" s="37"/>
      <c r="B410" s="30"/>
      <c r="C410" s="38"/>
      <c r="D410" s="39"/>
      <c r="E410" s="32"/>
      <c r="F410" s="38"/>
      <c r="G410" s="82"/>
      <c r="H410" s="43"/>
      <c r="I410" s="32"/>
      <c r="J410" s="32"/>
      <c r="K410" s="32"/>
      <c r="L410" s="32"/>
    </row>
    <row r="411" spans="1:12" ht="19.5" x14ac:dyDescent="0.35">
      <c r="A411" s="37"/>
      <c r="B411" s="30"/>
      <c r="C411" s="38"/>
      <c r="D411" s="39"/>
      <c r="E411" s="32"/>
      <c r="F411" s="38"/>
      <c r="G411" s="82"/>
      <c r="H411" s="43"/>
      <c r="I411" s="32"/>
      <c r="J411" s="32"/>
      <c r="K411" s="32"/>
      <c r="L411" s="32"/>
    </row>
    <row r="412" spans="1:12" ht="19.5" x14ac:dyDescent="0.35">
      <c r="A412" s="37"/>
      <c r="B412" s="30"/>
      <c r="C412" s="38"/>
      <c r="D412" s="39"/>
      <c r="E412" s="32"/>
      <c r="F412" s="38"/>
      <c r="G412" s="82"/>
      <c r="H412" s="43"/>
      <c r="I412" s="32"/>
      <c r="J412" s="32"/>
      <c r="K412" s="32"/>
      <c r="L412" s="32"/>
    </row>
    <row r="413" spans="1:12" ht="19.5" x14ac:dyDescent="0.35">
      <c r="A413" s="37"/>
      <c r="B413" s="30"/>
      <c r="C413" s="38"/>
      <c r="D413" s="39"/>
      <c r="E413" s="32"/>
      <c r="F413" s="38"/>
      <c r="G413" s="82"/>
      <c r="H413" s="43"/>
      <c r="I413" s="32"/>
      <c r="J413" s="32"/>
      <c r="K413" s="32"/>
      <c r="L413" s="32"/>
    </row>
    <row r="414" spans="1:12" ht="19.5" x14ac:dyDescent="0.35">
      <c r="A414" s="37"/>
      <c r="B414" s="30"/>
      <c r="C414" s="38"/>
      <c r="D414" s="39"/>
      <c r="E414" s="32"/>
      <c r="F414" s="38"/>
      <c r="G414" s="82"/>
      <c r="H414" s="43"/>
      <c r="I414" s="32"/>
      <c r="J414" s="32"/>
      <c r="K414" s="32"/>
      <c r="L414" s="32"/>
    </row>
    <row r="415" spans="1:12" ht="19.5" x14ac:dyDescent="0.35">
      <c r="A415" s="37"/>
      <c r="B415" s="30"/>
      <c r="C415" s="38"/>
      <c r="D415" s="39"/>
      <c r="E415" s="32"/>
      <c r="F415" s="38"/>
      <c r="G415" s="82"/>
      <c r="H415" s="43"/>
      <c r="I415" s="32"/>
      <c r="J415" s="32"/>
      <c r="K415" s="32"/>
      <c r="L415" s="32"/>
    </row>
    <row r="416" spans="1:12" ht="19.5" x14ac:dyDescent="0.35">
      <c r="A416" s="37"/>
      <c r="B416" s="30"/>
      <c r="C416" s="38"/>
      <c r="D416" s="39"/>
      <c r="E416" s="32"/>
      <c r="F416" s="38"/>
      <c r="G416" s="82"/>
      <c r="H416" s="43"/>
      <c r="I416" s="32"/>
      <c r="J416" s="32"/>
      <c r="K416" s="32"/>
      <c r="L416" s="32"/>
    </row>
    <row r="417" spans="1:12" ht="19.5" x14ac:dyDescent="0.35">
      <c r="A417" s="37"/>
      <c r="B417" s="30"/>
      <c r="C417" s="38"/>
      <c r="D417" s="39"/>
      <c r="E417" s="32"/>
      <c r="F417" s="38"/>
      <c r="G417" s="82"/>
      <c r="H417" s="43"/>
      <c r="I417" s="32"/>
      <c r="J417" s="32"/>
      <c r="K417" s="32"/>
      <c r="L417" s="32"/>
    </row>
    <row r="418" spans="1:12" ht="19.5" x14ac:dyDescent="0.35">
      <c r="A418" s="37"/>
      <c r="B418" s="30"/>
      <c r="C418" s="38"/>
      <c r="D418" s="39"/>
      <c r="E418" s="32"/>
      <c r="F418" s="38"/>
      <c r="G418" s="82"/>
      <c r="H418" s="43"/>
      <c r="I418" s="32"/>
      <c r="J418" s="32"/>
      <c r="K418" s="32"/>
      <c r="L418" s="32"/>
    </row>
    <row r="419" spans="1:12" ht="19.5" x14ac:dyDescent="0.35">
      <c r="A419" s="37"/>
      <c r="B419" s="30"/>
      <c r="C419" s="38"/>
      <c r="D419" s="39"/>
      <c r="E419" s="32"/>
      <c r="F419" s="38"/>
      <c r="G419" s="82"/>
      <c r="H419" s="43"/>
      <c r="I419" s="32"/>
      <c r="J419" s="32"/>
      <c r="K419" s="32"/>
      <c r="L419" s="32"/>
    </row>
    <row r="420" spans="1:12" ht="19.5" x14ac:dyDescent="0.35">
      <c r="A420" s="37"/>
      <c r="B420" s="30"/>
      <c r="C420" s="38"/>
      <c r="D420" s="39"/>
      <c r="E420" s="32"/>
      <c r="F420" s="38"/>
      <c r="G420" s="82"/>
      <c r="H420" s="43"/>
      <c r="I420" s="32"/>
      <c r="J420" s="32"/>
      <c r="K420" s="32"/>
      <c r="L420" s="32"/>
    </row>
    <row r="421" spans="1:12" ht="19.5" x14ac:dyDescent="0.35">
      <c r="A421" s="37"/>
      <c r="B421" s="30"/>
      <c r="C421" s="38"/>
      <c r="D421" s="39"/>
      <c r="E421" s="32"/>
      <c r="F421" s="38"/>
      <c r="G421" s="82"/>
      <c r="H421" s="43"/>
      <c r="I421" s="32"/>
      <c r="J421" s="32"/>
      <c r="K421" s="32"/>
      <c r="L421" s="32"/>
    </row>
    <row r="422" spans="1:12" ht="19.5" x14ac:dyDescent="0.35">
      <c r="A422" s="37"/>
      <c r="B422" s="30"/>
      <c r="C422" s="38"/>
      <c r="D422" s="39"/>
      <c r="E422" s="32"/>
      <c r="F422" s="38"/>
      <c r="G422" s="82"/>
      <c r="H422" s="43"/>
      <c r="I422" s="32"/>
      <c r="J422" s="32"/>
      <c r="K422" s="32"/>
      <c r="L422" s="32"/>
    </row>
    <row r="423" spans="1:12" ht="19.5" x14ac:dyDescent="0.35">
      <c r="A423" s="37"/>
      <c r="B423" s="30"/>
      <c r="C423" s="38"/>
      <c r="D423" s="39"/>
      <c r="E423" s="32"/>
      <c r="F423" s="38"/>
      <c r="G423" s="82"/>
      <c r="H423" s="43"/>
      <c r="I423" s="32"/>
      <c r="J423" s="32"/>
      <c r="K423" s="32"/>
      <c r="L423" s="32"/>
    </row>
    <row r="424" spans="1:12" ht="19.5" x14ac:dyDescent="0.35">
      <c r="A424" s="37"/>
      <c r="B424" s="30"/>
      <c r="C424" s="38"/>
      <c r="D424" s="39"/>
      <c r="E424" s="32"/>
      <c r="F424" s="38"/>
      <c r="G424" s="82"/>
      <c r="H424" s="43"/>
      <c r="I424" s="32"/>
      <c r="J424" s="32"/>
      <c r="K424" s="32"/>
      <c r="L424" s="32"/>
    </row>
    <row r="425" spans="1:12" ht="19.5" x14ac:dyDescent="0.35">
      <c r="A425" s="37"/>
      <c r="B425" s="30"/>
      <c r="C425" s="38"/>
      <c r="D425" s="39"/>
      <c r="E425" s="32"/>
      <c r="F425" s="38"/>
      <c r="G425" s="82"/>
      <c r="H425" s="43"/>
      <c r="I425" s="32"/>
      <c r="J425" s="32"/>
      <c r="K425" s="32"/>
      <c r="L425" s="32"/>
    </row>
    <row r="426" spans="1:12" ht="19.5" x14ac:dyDescent="0.35">
      <c r="A426" s="37"/>
      <c r="B426" s="30"/>
      <c r="C426" s="38"/>
      <c r="D426" s="39"/>
      <c r="E426" s="32"/>
      <c r="F426" s="38"/>
      <c r="G426" s="82"/>
      <c r="H426" s="43"/>
      <c r="I426" s="32"/>
      <c r="J426" s="32"/>
      <c r="K426" s="32"/>
      <c r="L426" s="32"/>
    </row>
    <row r="427" spans="1:12" ht="19.5" x14ac:dyDescent="0.35">
      <c r="A427" s="37"/>
      <c r="B427" s="30"/>
      <c r="C427" s="38"/>
      <c r="D427" s="39"/>
      <c r="E427" s="32"/>
      <c r="F427" s="38"/>
      <c r="G427" s="82"/>
      <c r="H427" s="43"/>
      <c r="I427" s="32"/>
      <c r="J427" s="32"/>
      <c r="K427" s="32"/>
      <c r="L427" s="32"/>
    </row>
    <row r="428" spans="1:12" ht="19.5" x14ac:dyDescent="0.35">
      <c r="A428" s="37"/>
      <c r="B428" s="30"/>
      <c r="C428" s="38"/>
      <c r="D428" s="39"/>
      <c r="E428" s="32"/>
      <c r="F428" s="38"/>
      <c r="G428" s="82"/>
      <c r="H428" s="43"/>
      <c r="I428" s="32"/>
      <c r="J428" s="32"/>
      <c r="K428" s="32"/>
      <c r="L428" s="32"/>
    </row>
    <row r="429" spans="1:12" ht="19.5" x14ac:dyDescent="0.35">
      <c r="A429" s="37"/>
      <c r="B429" s="30"/>
      <c r="C429" s="38"/>
      <c r="D429" s="39"/>
      <c r="E429" s="32"/>
      <c r="F429" s="38"/>
      <c r="G429" s="82"/>
      <c r="H429" s="43"/>
      <c r="I429" s="32"/>
      <c r="J429" s="32"/>
      <c r="K429" s="32"/>
      <c r="L429" s="32"/>
    </row>
    <row r="430" spans="1:12" ht="19.5" x14ac:dyDescent="0.35">
      <c r="A430" s="37"/>
      <c r="B430" s="30"/>
      <c r="C430" s="38"/>
      <c r="D430" s="39"/>
      <c r="E430" s="32"/>
      <c r="F430" s="38"/>
      <c r="G430" s="82"/>
      <c r="H430" s="43"/>
      <c r="I430" s="32"/>
      <c r="J430" s="32"/>
      <c r="K430" s="32"/>
      <c r="L430" s="32"/>
    </row>
    <row r="431" spans="1:12" ht="19.5" x14ac:dyDescent="0.35">
      <c r="A431" s="37"/>
      <c r="B431" s="30"/>
      <c r="C431" s="38"/>
      <c r="D431" s="39"/>
      <c r="E431" s="32"/>
      <c r="F431" s="38"/>
      <c r="G431" s="82"/>
      <c r="H431" s="43"/>
      <c r="I431" s="32"/>
      <c r="J431" s="32"/>
      <c r="K431" s="32"/>
      <c r="L431" s="32"/>
    </row>
    <row r="432" spans="1:12" ht="19.5" x14ac:dyDescent="0.35">
      <c r="A432" s="37"/>
      <c r="B432" s="30"/>
      <c r="C432" s="38"/>
      <c r="D432" s="39"/>
      <c r="E432" s="32"/>
      <c r="F432" s="38"/>
      <c r="G432" s="82"/>
      <c r="H432" s="43"/>
      <c r="I432" s="32"/>
      <c r="J432" s="32"/>
      <c r="K432" s="32"/>
      <c r="L432" s="32"/>
    </row>
    <row r="433" spans="1:12" ht="19.5" x14ac:dyDescent="0.35">
      <c r="A433" s="37"/>
      <c r="B433" s="30"/>
      <c r="C433" s="38"/>
      <c r="D433" s="39"/>
      <c r="E433" s="32"/>
      <c r="F433" s="38"/>
      <c r="G433" s="82"/>
      <c r="H433" s="43"/>
      <c r="I433" s="32"/>
      <c r="J433" s="32"/>
      <c r="K433" s="32"/>
      <c r="L433" s="32"/>
    </row>
    <row r="434" spans="1:12" ht="19.5" x14ac:dyDescent="0.35">
      <c r="A434" s="37"/>
      <c r="B434" s="30"/>
      <c r="C434" s="38"/>
      <c r="D434" s="39"/>
      <c r="E434" s="32"/>
      <c r="F434" s="38"/>
      <c r="G434" s="82"/>
      <c r="H434" s="43"/>
      <c r="I434" s="32"/>
      <c r="J434" s="32"/>
      <c r="K434" s="32"/>
      <c r="L434" s="32"/>
    </row>
    <row r="435" spans="1:12" ht="19.5" x14ac:dyDescent="0.35">
      <c r="A435" s="37"/>
      <c r="B435" s="30"/>
      <c r="C435" s="38"/>
      <c r="D435" s="39"/>
      <c r="E435" s="32"/>
      <c r="F435" s="38"/>
      <c r="G435" s="82"/>
      <c r="H435" s="43"/>
      <c r="I435" s="32"/>
      <c r="J435" s="32"/>
      <c r="K435" s="32"/>
      <c r="L435" s="32"/>
    </row>
    <row r="436" spans="1:12" ht="19.5" x14ac:dyDescent="0.35">
      <c r="A436" s="37"/>
      <c r="B436" s="30"/>
      <c r="C436" s="38"/>
      <c r="D436" s="39"/>
      <c r="E436" s="32"/>
      <c r="F436" s="38"/>
      <c r="G436" s="82"/>
      <c r="H436" s="43"/>
      <c r="I436" s="32"/>
      <c r="J436" s="32"/>
      <c r="K436" s="32"/>
      <c r="L436" s="32"/>
    </row>
    <row r="437" spans="1:12" ht="19.5" x14ac:dyDescent="0.35">
      <c r="A437" s="37"/>
      <c r="B437" s="30"/>
      <c r="C437" s="38"/>
      <c r="D437" s="39"/>
      <c r="E437" s="32"/>
      <c r="F437" s="38"/>
      <c r="G437" s="82"/>
      <c r="H437" s="43"/>
      <c r="I437" s="32"/>
      <c r="J437" s="32"/>
      <c r="K437" s="32"/>
      <c r="L437" s="32"/>
    </row>
    <row r="438" spans="1:12" ht="19.5" x14ac:dyDescent="0.35">
      <c r="A438" s="37"/>
      <c r="B438" s="30"/>
      <c r="C438" s="38"/>
      <c r="D438" s="39"/>
      <c r="E438" s="32"/>
      <c r="F438" s="38"/>
      <c r="G438" s="82"/>
      <c r="H438" s="43"/>
      <c r="I438" s="32"/>
      <c r="J438" s="32"/>
      <c r="K438" s="32"/>
      <c r="L438" s="32"/>
    </row>
    <row r="439" spans="1:12" ht="19.5" x14ac:dyDescent="0.35">
      <c r="A439" s="37"/>
      <c r="B439" s="30"/>
      <c r="C439" s="38"/>
      <c r="D439" s="39"/>
      <c r="E439" s="32"/>
      <c r="F439" s="38"/>
      <c r="G439" s="82"/>
      <c r="H439" s="43"/>
      <c r="I439" s="32"/>
      <c r="J439" s="32"/>
      <c r="K439" s="32"/>
      <c r="L439" s="32"/>
    </row>
    <row r="440" spans="1:12" ht="19.5" x14ac:dyDescent="0.35">
      <c r="A440" s="37"/>
      <c r="B440" s="30"/>
      <c r="C440" s="38"/>
      <c r="D440" s="39"/>
      <c r="E440" s="32"/>
      <c r="F440" s="38"/>
      <c r="G440" s="82"/>
      <c r="H440" s="43"/>
      <c r="I440" s="32"/>
      <c r="J440" s="32"/>
      <c r="K440" s="32"/>
      <c r="L440" s="32"/>
    </row>
    <row r="441" spans="1:12" ht="19.5" x14ac:dyDescent="0.35">
      <c r="A441" s="37"/>
      <c r="B441" s="30"/>
      <c r="C441" s="38"/>
      <c r="D441" s="39"/>
      <c r="E441" s="32"/>
      <c r="F441" s="38"/>
      <c r="G441" s="82"/>
      <c r="H441" s="43"/>
      <c r="I441" s="32"/>
      <c r="J441" s="32"/>
      <c r="K441" s="32"/>
      <c r="L441" s="32"/>
    </row>
    <row r="442" spans="1:12" ht="19.5" x14ac:dyDescent="0.35">
      <c r="A442" s="37"/>
      <c r="B442" s="30"/>
      <c r="C442" s="38"/>
      <c r="D442" s="39"/>
      <c r="E442" s="32"/>
      <c r="F442" s="38"/>
      <c r="G442" s="82"/>
      <c r="H442" s="43"/>
      <c r="I442" s="32"/>
      <c r="J442" s="32"/>
      <c r="K442" s="32"/>
      <c r="L442" s="32"/>
    </row>
    <row r="443" spans="1:12" ht="19.5" x14ac:dyDescent="0.35">
      <c r="A443" s="37"/>
      <c r="B443" s="30"/>
      <c r="C443" s="38"/>
      <c r="D443" s="39"/>
      <c r="E443" s="32"/>
      <c r="F443" s="38"/>
      <c r="G443" s="82"/>
      <c r="H443" s="43"/>
      <c r="I443" s="32"/>
      <c r="J443" s="32"/>
      <c r="K443" s="32"/>
      <c r="L443" s="32"/>
    </row>
    <row r="444" spans="1:12" ht="19.5" x14ac:dyDescent="0.35">
      <c r="A444" s="37"/>
      <c r="B444" s="30"/>
      <c r="C444" s="38"/>
      <c r="D444" s="39"/>
      <c r="E444" s="32"/>
      <c r="F444" s="38"/>
      <c r="G444" s="82"/>
      <c r="H444" s="43"/>
      <c r="I444" s="32"/>
      <c r="J444" s="32"/>
      <c r="K444" s="32"/>
      <c r="L444" s="32"/>
    </row>
    <row r="445" spans="1:12" ht="19.5" x14ac:dyDescent="0.35">
      <c r="A445" s="37"/>
      <c r="B445" s="30"/>
      <c r="C445" s="38"/>
      <c r="D445" s="39"/>
      <c r="E445" s="32"/>
      <c r="F445" s="38"/>
      <c r="G445" s="82"/>
      <c r="H445" s="43"/>
      <c r="I445" s="32"/>
      <c r="J445" s="32"/>
      <c r="K445" s="32"/>
      <c r="L445" s="32"/>
    </row>
    <row r="446" spans="1:12" ht="19.5" x14ac:dyDescent="0.35">
      <c r="A446" s="37"/>
      <c r="B446" s="30"/>
      <c r="C446" s="38"/>
      <c r="D446" s="39"/>
      <c r="E446" s="32"/>
      <c r="F446" s="38"/>
      <c r="G446" s="82"/>
      <c r="H446" s="43"/>
      <c r="I446" s="32"/>
      <c r="J446" s="32"/>
      <c r="K446" s="32"/>
      <c r="L446" s="32"/>
    </row>
    <row r="447" spans="1:12" ht="19.5" x14ac:dyDescent="0.35">
      <c r="A447" s="37"/>
      <c r="B447" s="30"/>
      <c r="C447" s="38"/>
      <c r="D447" s="39"/>
      <c r="E447" s="32"/>
      <c r="F447" s="38"/>
      <c r="G447" s="82"/>
      <c r="H447" s="43"/>
      <c r="I447" s="32"/>
      <c r="J447" s="32"/>
      <c r="K447" s="32"/>
      <c r="L447" s="32"/>
    </row>
    <row r="448" spans="1:12" ht="19.5" x14ac:dyDescent="0.35">
      <c r="A448" s="37"/>
      <c r="B448" s="30"/>
      <c r="C448" s="38"/>
      <c r="D448" s="39"/>
      <c r="E448" s="32"/>
      <c r="F448" s="38"/>
      <c r="G448" s="82"/>
      <c r="H448" s="43"/>
      <c r="I448" s="32"/>
      <c r="J448" s="32"/>
      <c r="K448" s="32"/>
      <c r="L448" s="32"/>
    </row>
    <row r="449" spans="1:12" ht="19.5" x14ac:dyDescent="0.35">
      <c r="A449" s="37"/>
      <c r="B449" s="30"/>
      <c r="C449" s="38"/>
      <c r="D449" s="39"/>
      <c r="E449" s="32"/>
      <c r="F449" s="38"/>
      <c r="G449" s="82"/>
      <c r="H449" s="43"/>
      <c r="I449" s="32"/>
      <c r="J449" s="32"/>
      <c r="K449" s="32"/>
      <c r="L449" s="32"/>
    </row>
    <row r="450" spans="1:12" ht="19.5" x14ac:dyDescent="0.35">
      <c r="A450" s="37"/>
      <c r="B450" s="30"/>
      <c r="C450" s="38"/>
      <c r="D450" s="39"/>
      <c r="E450" s="32"/>
      <c r="F450" s="38"/>
      <c r="G450" s="82"/>
      <c r="H450" s="43"/>
      <c r="I450" s="32"/>
      <c r="J450" s="32"/>
      <c r="K450" s="32"/>
      <c r="L450" s="32"/>
    </row>
    <row r="451" spans="1:12" ht="19.5" x14ac:dyDescent="0.35">
      <c r="A451" s="37"/>
      <c r="B451" s="30"/>
      <c r="C451" s="38"/>
      <c r="D451" s="39"/>
      <c r="E451" s="32"/>
      <c r="F451" s="38"/>
      <c r="G451" s="82"/>
      <c r="H451" s="43"/>
      <c r="I451" s="32"/>
      <c r="J451" s="32"/>
      <c r="K451" s="32"/>
      <c r="L451" s="32"/>
    </row>
    <row r="452" spans="1:12" ht="19.5" x14ac:dyDescent="0.35">
      <c r="A452" s="37"/>
      <c r="B452" s="30"/>
      <c r="C452" s="38"/>
      <c r="D452" s="39"/>
      <c r="E452" s="32"/>
      <c r="F452" s="38"/>
      <c r="G452" s="82"/>
      <c r="H452" s="43"/>
      <c r="I452" s="32"/>
      <c r="J452" s="32"/>
      <c r="K452" s="32"/>
      <c r="L452" s="32"/>
    </row>
    <row r="453" spans="1:12" ht="19.5" x14ac:dyDescent="0.35">
      <c r="A453" s="37"/>
      <c r="B453" s="30"/>
      <c r="C453" s="38"/>
      <c r="D453" s="39"/>
      <c r="E453" s="32"/>
      <c r="F453" s="38"/>
      <c r="G453" s="82"/>
      <c r="H453" s="43"/>
      <c r="I453" s="32"/>
      <c r="J453" s="32"/>
      <c r="K453" s="32"/>
      <c r="L453" s="32"/>
    </row>
    <row r="454" spans="1:12" ht="19.5" x14ac:dyDescent="0.35">
      <c r="A454" s="37"/>
      <c r="B454" s="30"/>
      <c r="C454" s="38"/>
      <c r="D454" s="39"/>
      <c r="E454" s="32"/>
      <c r="F454" s="38"/>
      <c r="G454" s="82"/>
      <c r="H454" s="43"/>
      <c r="I454" s="32"/>
      <c r="J454" s="32"/>
      <c r="K454" s="32"/>
      <c r="L454" s="32"/>
    </row>
    <row r="455" spans="1:12" ht="19.5" x14ac:dyDescent="0.35">
      <c r="A455" s="37"/>
      <c r="B455" s="30"/>
      <c r="C455" s="38"/>
      <c r="D455" s="39"/>
      <c r="E455" s="32"/>
      <c r="F455" s="38"/>
      <c r="G455" s="82"/>
      <c r="H455" s="43"/>
      <c r="I455" s="32"/>
      <c r="J455" s="32"/>
      <c r="K455" s="32"/>
      <c r="L455" s="32"/>
    </row>
    <row r="456" spans="1:12" ht="19.5" x14ac:dyDescent="0.35">
      <c r="A456" s="37"/>
      <c r="B456" s="30"/>
      <c r="C456" s="38"/>
      <c r="D456" s="39"/>
      <c r="E456" s="32"/>
      <c r="F456" s="38"/>
      <c r="G456" s="82"/>
      <c r="H456" s="43"/>
      <c r="I456" s="32"/>
      <c r="J456" s="32"/>
      <c r="K456" s="32"/>
      <c r="L456" s="32"/>
    </row>
    <row r="457" spans="1:12" ht="19.5" x14ac:dyDescent="0.35">
      <c r="A457" s="37"/>
      <c r="B457" s="30"/>
      <c r="C457" s="38"/>
      <c r="D457" s="39"/>
      <c r="E457" s="32"/>
      <c r="F457" s="38"/>
      <c r="G457" s="82"/>
      <c r="H457" s="43"/>
      <c r="I457" s="32"/>
      <c r="J457" s="32"/>
      <c r="K457" s="32"/>
      <c r="L457" s="32"/>
    </row>
    <row r="458" spans="1:12" ht="19.5" x14ac:dyDescent="0.35">
      <c r="A458" s="37"/>
      <c r="B458" s="30"/>
      <c r="C458" s="38"/>
      <c r="D458" s="39"/>
      <c r="E458" s="32"/>
      <c r="F458" s="38"/>
      <c r="G458" s="82"/>
      <c r="H458" s="43"/>
      <c r="I458" s="32"/>
      <c r="J458" s="32"/>
      <c r="K458" s="32"/>
      <c r="L458" s="32"/>
    </row>
    <row r="459" spans="1:12" ht="19.5" x14ac:dyDescent="0.35">
      <c r="A459" s="37"/>
      <c r="B459" s="30"/>
      <c r="C459" s="38"/>
      <c r="D459" s="39"/>
      <c r="E459" s="32"/>
      <c r="F459" s="38"/>
      <c r="G459" s="82"/>
      <c r="H459" s="43"/>
      <c r="I459" s="32"/>
      <c r="J459" s="32"/>
      <c r="K459" s="32"/>
      <c r="L459" s="32"/>
    </row>
    <row r="460" spans="1:12" ht="19.5" x14ac:dyDescent="0.35">
      <c r="A460" s="37"/>
      <c r="B460" s="30"/>
      <c r="C460" s="38"/>
      <c r="D460" s="39"/>
      <c r="E460" s="32"/>
      <c r="F460" s="38"/>
      <c r="G460" s="82"/>
      <c r="H460" s="43"/>
      <c r="I460" s="32"/>
      <c r="J460" s="32"/>
      <c r="K460" s="32"/>
      <c r="L460" s="32"/>
    </row>
    <row r="461" spans="1:12" ht="19.5" x14ac:dyDescent="0.35">
      <c r="A461" s="37"/>
      <c r="B461" s="30"/>
      <c r="C461" s="38"/>
      <c r="D461" s="39"/>
      <c r="E461" s="32"/>
      <c r="F461" s="38"/>
      <c r="G461" s="82"/>
      <c r="H461" s="43"/>
      <c r="I461" s="32"/>
      <c r="J461" s="32"/>
      <c r="K461" s="32"/>
      <c r="L461" s="32"/>
    </row>
    <row r="462" spans="1:12" ht="19.5" x14ac:dyDescent="0.35">
      <c r="A462" s="37"/>
      <c r="B462" s="30"/>
      <c r="C462" s="38"/>
      <c r="D462" s="39"/>
      <c r="E462" s="32"/>
      <c r="F462" s="38"/>
      <c r="G462" s="82"/>
      <c r="H462" s="43"/>
      <c r="I462" s="32"/>
      <c r="J462" s="32"/>
      <c r="K462" s="32"/>
      <c r="L462" s="32"/>
    </row>
    <row r="463" spans="1:12" ht="19.5" x14ac:dyDescent="0.35">
      <c r="A463" s="37"/>
      <c r="B463" s="30"/>
      <c r="C463" s="38"/>
      <c r="D463" s="39"/>
      <c r="E463" s="32"/>
      <c r="F463" s="38"/>
      <c r="G463" s="82"/>
      <c r="H463" s="43"/>
      <c r="I463" s="32"/>
      <c r="J463" s="32"/>
      <c r="K463" s="32"/>
      <c r="L463" s="32"/>
    </row>
    <row r="464" spans="1:12" ht="19.5" x14ac:dyDescent="0.35">
      <c r="A464" s="37"/>
      <c r="B464" s="30"/>
      <c r="C464" s="38"/>
      <c r="D464" s="39"/>
      <c r="E464" s="32"/>
      <c r="F464" s="38"/>
      <c r="G464" s="82"/>
      <c r="H464" s="43"/>
      <c r="I464" s="32"/>
      <c r="J464" s="32"/>
      <c r="K464" s="32"/>
      <c r="L464" s="32"/>
    </row>
    <row r="465" spans="1:12" ht="19.5" x14ac:dyDescent="0.35">
      <c r="A465" s="37"/>
      <c r="B465" s="30"/>
      <c r="C465" s="38"/>
      <c r="D465" s="39"/>
      <c r="E465" s="32"/>
      <c r="F465" s="38"/>
      <c r="G465" s="82"/>
      <c r="H465" s="43"/>
      <c r="I465" s="32"/>
      <c r="J465" s="32"/>
      <c r="K465" s="32"/>
      <c r="L465" s="32"/>
    </row>
    <row r="466" spans="1:12" ht="19.5" x14ac:dyDescent="0.35">
      <c r="A466" s="37"/>
      <c r="B466" s="30"/>
      <c r="C466" s="38"/>
      <c r="D466" s="39"/>
      <c r="E466" s="32"/>
      <c r="F466" s="38"/>
      <c r="G466" s="82"/>
      <c r="H466" s="43"/>
      <c r="I466" s="32"/>
      <c r="J466" s="32"/>
      <c r="K466" s="32"/>
      <c r="L466" s="32"/>
    </row>
    <row r="467" spans="1:12" ht="19.5" x14ac:dyDescent="0.35">
      <c r="A467" s="37"/>
      <c r="B467" s="30"/>
      <c r="C467" s="38"/>
      <c r="D467" s="39"/>
      <c r="E467" s="32"/>
      <c r="F467" s="38"/>
      <c r="G467" s="82"/>
      <c r="H467" s="43"/>
      <c r="I467" s="32"/>
      <c r="J467" s="32"/>
      <c r="K467" s="32"/>
      <c r="L467" s="32"/>
    </row>
    <row r="468" spans="1:12" ht="19.5" x14ac:dyDescent="0.35">
      <c r="A468" s="37"/>
      <c r="B468" s="30"/>
      <c r="C468" s="38"/>
      <c r="D468" s="39"/>
      <c r="E468" s="32"/>
      <c r="F468" s="38"/>
      <c r="G468" s="82"/>
      <c r="H468" s="43"/>
      <c r="I468" s="32"/>
      <c r="J468" s="32"/>
      <c r="K468" s="32"/>
      <c r="L468" s="32"/>
    </row>
    <row r="469" spans="1:12" ht="19.5" x14ac:dyDescent="0.35">
      <c r="A469" s="37"/>
      <c r="B469" s="30"/>
      <c r="C469" s="38"/>
      <c r="D469" s="39"/>
      <c r="E469" s="32"/>
      <c r="F469" s="38"/>
      <c r="G469" s="82"/>
      <c r="H469" s="43"/>
      <c r="I469" s="32"/>
      <c r="J469" s="32"/>
      <c r="K469" s="32"/>
      <c r="L469" s="32"/>
    </row>
    <row r="470" spans="1:12" ht="19.5" x14ac:dyDescent="0.35">
      <c r="A470" s="37"/>
      <c r="B470" s="30"/>
      <c r="C470" s="38"/>
      <c r="D470" s="39"/>
      <c r="E470" s="32"/>
      <c r="F470" s="38"/>
      <c r="G470" s="82"/>
      <c r="H470" s="43"/>
      <c r="I470" s="32"/>
      <c r="J470" s="32"/>
      <c r="K470" s="32"/>
      <c r="L470" s="32"/>
    </row>
    <row r="471" spans="1:12" ht="19.5" x14ac:dyDescent="0.35">
      <c r="A471" s="37"/>
      <c r="B471" s="30"/>
      <c r="C471" s="38"/>
      <c r="D471" s="39"/>
      <c r="E471" s="32"/>
      <c r="F471" s="38"/>
      <c r="G471" s="82"/>
      <c r="H471" s="43"/>
      <c r="I471" s="32"/>
      <c r="J471" s="32"/>
      <c r="K471" s="32"/>
      <c r="L471" s="32"/>
    </row>
    <row r="472" spans="1:12" ht="19.5" x14ac:dyDescent="0.35">
      <c r="A472" s="37"/>
      <c r="B472" s="30"/>
      <c r="C472" s="38"/>
      <c r="D472" s="39"/>
      <c r="E472" s="32"/>
      <c r="F472" s="38"/>
      <c r="G472" s="82"/>
      <c r="H472" s="43"/>
      <c r="I472" s="32"/>
      <c r="J472" s="32"/>
      <c r="K472" s="32"/>
      <c r="L472" s="32"/>
    </row>
    <row r="473" spans="1:12" ht="19.5" x14ac:dyDescent="0.35">
      <c r="A473" s="37"/>
      <c r="B473" s="30"/>
      <c r="C473" s="38"/>
      <c r="D473" s="39"/>
      <c r="E473" s="32"/>
      <c r="F473" s="38"/>
      <c r="G473" s="82"/>
      <c r="H473" s="43"/>
      <c r="I473" s="32"/>
      <c r="J473" s="32"/>
      <c r="K473" s="32"/>
      <c r="L473" s="32"/>
    </row>
    <row r="474" spans="1:12" ht="19.5" x14ac:dyDescent="0.35">
      <c r="A474" s="37"/>
      <c r="B474" s="30"/>
      <c r="C474" s="38"/>
      <c r="D474" s="39"/>
      <c r="E474" s="32"/>
      <c r="F474" s="38"/>
      <c r="G474" s="82"/>
      <c r="H474" s="43"/>
      <c r="I474" s="32"/>
      <c r="J474" s="32"/>
      <c r="K474" s="32"/>
      <c r="L474" s="32"/>
    </row>
    <row r="475" spans="1:12" ht="19.5" x14ac:dyDescent="0.35">
      <c r="A475" s="37"/>
      <c r="B475" s="30"/>
      <c r="C475" s="38"/>
      <c r="D475" s="39"/>
      <c r="E475" s="32"/>
      <c r="F475" s="38"/>
      <c r="G475" s="82"/>
      <c r="H475" s="43"/>
      <c r="I475" s="32"/>
      <c r="J475" s="32"/>
      <c r="K475" s="32"/>
      <c r="L475" s="32"/>
    </row>
    <row r="476" spans="1:12" ht="19.5" x14ac:dyDescent="0.35">
      <c r="A476" s="37"/>
      <c r="B476" s="30"/>
      <c r="C476" s="38"/>
      <c r="D476" s="39"/>
      <c r="E476" s="32"/>
      <c r="F476" s="38"/>
      <c r="G476" s="82"/>
      <c r="H476" s="43"/>
      <c r="I476" s="32"/>
      <c r="J476" s="32"/>
      <c r="K476" s="32"/>
      <c r="L476" s="32"/>
    </row>
    <row r="477" spans="1:12" ht="19.5" x14ac:dyDescent="0.35">
      <c r="A477" s="37"/>
      <c r="B477" s="30"/>
      <c r="C477" s="38"/>
      <c r="D477" s="39"/>
      <c r="E477" s="32"/>
      <c r="F477" s="38"/>
      <c r="G477" s="82"/>
      <c r="H477" s="43"/>
      <c r="I477" s="32"/>
      <c r="J477" s="32"/>
      <c r="K477" s="32"/>
      <c r="L477" s="32"/>
    </row>
    <row r="478" spans="1:12" ht="19.5" x14ac:dyDescent="0.35">
      <c r="A478" s="37"/>
      <c r="B478" s="30"/>
      <c r="C478" s="38"/>
      <c r="D478" s="39"/>
      <c r="E478" s="32"/>
      <c r="F478" s="38"/>
      <c r="G478" s="82"/>
      <c r="H478" s="43"/>
      <c r="I478" s="32"/>
      <c r="J478" s="32"/>
      <c r="K478" s="32"/>
      <c r="L478" s="32"/>
    </row>
    <row r="479" spans="1:12" ht="19.5" x14ac:dyDescent="0.35">
      <c r="A479" s="37"/>
      <c r="B479" s="30"/>
      <c r="C479" s="38"/>
      <c r="D479" s="39"/>
      <c r="E479" s="32"/>
      <c r="F479" s="38"/>
      <c r="G479" s="82"/>
      <c r="H479" s="43"/>
      <c r="I479" s="32"/>
      <c r="J479" s="32"/>
      <c r="K479" s="32"/>
      <c r="L479" s="32"/>
    </row>
    <row r="480" spans="1:12" ht="19.5" x14ac:dyDescent="0.35">
      <c r="A480" s="37"/>
      <c r="B480" s="30"/>
      <c r="C480" s="38"/>
      <c r="D480" s="39"/>
      <c r="E480" s="32"/>
      <c r="F480" s="38"/>
      <c r="G480" s="82"/>
      <c r="H480" s="43"/>
      <c r="I480" s="32"/>
      <c r="J480" s="32"/>
      <c r="K480" s="32"/>
      <c r="L480" s="32"/>
    </row>
    <row r="481" spans="1:12" ht="19.5" x14ac:dyDescent="0.35">
      <c r="A481" s="37"/>
      <c r="B481" s="30"/>
      <c r="C481" s="38"/>
      <c r="D481" s="39"/>
      <c r="E481" s="32"/>
      <c r="F481" s="38"/>
      <c r="G481" s="82"/>
      <c r="H481" s="43"/>
      <c r="I481" s="32"/>
      <c r="J481" s="32"/>
      <c r="K481" s="32"/>
      <c r="L481" s="32"/>
    </row>
    <row r="482" spans="1:12" ht="19.5" x14ac:dyDescent="0.35">
      <c r="A482" s="37"/>
      <c r="B482" s="30"/>
      <c r="C482" s="38"/>
      <c r="D482" s="39"/>
      <c r="E482" s="32"/>
      <c r="F482" s="38"/>
      <c r="G482" s="82"/>
      <c r="H482" s="43"/>
      <c r="I482" s="32"/>
      <c r="J482" s="32"/>
      <c r="K482" s="32"/>
      <c r="L482" s="32"/>
    </row>
    <row r="483" spans="1:12" ht="19.5" x14ac:dyDescent="0.35">
      <c r="A483" s="37"/>
      <c r="B483" s="30"/>
      <c r="C483" s="38"/>
      <c r="D483" s="39"/>
      <c r="E483" s="32"/>
      <c r="F483" s="38"/>
      <c r="G483" s="82"/>
      <c r="H483" s="43"/>
      <c r="I483" s="32"/>
      <c r="J483" s="32"/>
      <c r="K483" s="32"/>
      <c r="L483" s="32"/>
    </row>
    <row r="484" spans="1:12" ht="19.5" x14ac:dyDescent="0.35">
      <c r="A484" s="37"/>
      <c r="B484" s="30"/>
      <c r="C484" s="38"/>
      <c r="D484" s="39"/>
      <c r="E484" s="32"/>
      <c r="F484" s="38"/>
      <c r="G484" s="82"/>
      <c r="H484" s="43"/>
      <c r="I484" s="32"/>
      <c r="J484" s="32"/>
      <c r="K484" s="32"/>
      <c r="L484" s="32"/>
    </row>
    <row r="485" spans="1:12" ht="19.5" x14ac:dyDescent="0.35">
      <c r="A485" s="37"/>
      <c r="B485" s="30"/>
      <c r="C485" s="38"/>
      <c r="D485" s="39"/>
      <c r="E485" s="32"/>
      <c r="F485" s="38"/>
      <c r="G485" s="82"/>
      <c r="H485" s="43"/>
      <c r="I485" s="32"/>
      <c r="J485" s="32"/>
      <c r="K485" s="32"/>
      <c r="L485" s="32"/>
    </row>
    <row r="486" spans="1:12" ht="19.5" x14ac:dyDescent="0.35">
      <c r="A486" s="37"/>
      <c r="B486" s="30"/>
      <c r="C486" s="38"/>
      <c r="D486" s="39"/>
      <c r="E486" s="32"/>
      <c r="F486" s="38"/>
      <c r="G486" s="82"/>
      <c r="H486" s="43"/>
      <c r="I486" s="32"/>
      <c r="J486" s="32"/>
      <c r="K486" s="32"/>
      <c r="L486" s="32"/>
    </row>
    <row r="487" spans="1:12" ht="19.5" x14ac:dyDescent="0.35">
      <c r="A487" s="37"/>
      <c r="B487" s="30"/>
      <c r="C487" s="38"/>
      <c r="D487" s="39"/>
      <c r="E487" s="32"/>
      <c r="F487" s="38"/>
      <c r="G487" s="82"/>
      <c r="H487" s="43"/>
      <c r="I487" s="32"/>
      <c r="J487" s="32"/>
      <c r="K487" s="32"/>
      <c r="L487" s="32"/>
    </row>
    <row r="488" spans="1:12" ht="19.5" x14ac:dyDescent="0.35">
      <c r="A488" s="37"/>
      <c r="B488" s="30"/>
      <c r="C488" s="38"/>
      <c r="D488" s="39"/>
      <c r="E488" s="32"/>
      <c r="F488" s="38"/>
      <c r="G488" s="82"/>
      <c r="H488" s="43"/>
      <c r="I488" s="32"/>
      <c r="J488" s="32"/>
      <c r="K488" s="32"/>
      <c r="L488" s="32"/>
    </row>
    <row r="489" spans="1:12" ht="19.5" x14ac:dyDescent="0.35">
      <c r="A489" s="37"/>
      <c r="B489" s="30"/>
      <c r="C489" s="38"/>
      <c r="D489" s="39"/>
      <c r="E489" s="32"/>
      <c r="F489" s="38"/>
      <c r="G489" s="82"/>
      <c r="H489" s="43"/>
      <c r="I489" s="32"/>
      <c r="J489" s="32"/>
      <c r="K489" s="32"/>
      <c r="L489" s="32"/>
    </row>
    <row r="490" spans="1:12" ht="19.5" x14ac:dyDescent="0.35">
      <c r="A490" s="37"/>
      <c r="B490" s="30"/>
      <c r="C490" s="38"/>
      <c r="D490" s="39"/>
      <c r="E490" s="32"/>
      <c r="F490" s="38"/>
      <c r="G490" s="82"/>
      <c r="H490" s="43"/>
      <c r="I490" s="32"/>
      <c r="J490" s="32"/>
      <c r="K490" s="32"/>
      <c r="L490" s="32"/>
    </row>
    <row r="491" spans="1:12" ht="19.5" x14ac:dyDescent="0.35">
      <c r="A491" s="37"/>
      <c r="B491" s="30"/>
      <c r="C491" s="38"/>
      <c r="D491" s="39"/>
      <c r="E491" s="32"/>
      <c r="F491" s="38"/>
      <c r="G491" s="82"/>
      <c r="H491" s="43"/>
      <c r="I491" s="32"/>
      <c r="J491" s="32"/>
      <c r="K491" s="32"/>
      <c r="L491" s="32"/>
    </row>
    <row r="492" spans="1:12" ht="19.5" x14ac:dyDescent="0.35">
      <c r="A492" s="37"/>
      <c r="B492" s="30"/>
      <c r="C492" s="38"/>
      <c r="D492" s="39"/>
      <c r="E492" s="32"/>
      <c r="F492" s="38"/>
      <c r="G492" s="82"/>
      <c r="H492" s="43"/>
      <c r="I492" s="32"/>
      <c r="J492" s="32"/>
      <c r="K492" s="32"/>
      <c r="L492" s="32"/>
    </row>
    <row r="493" spans="1:12" ht="19.5" x14ac:dyDescent="0.35">
      <c r="A493" s="37"/>
      <c r="B493" s="30"/>
      <c r="C493" s="38"/>
      <c r="D493" s="39"/>
      <c r="E493" s="32"/>
      <c r="F493" s="38"/>
      <c r="G493" s="82"/>
      <c r="H493" s="43"/>
      <c r="I493" s="32"/>
      <c r="J493" s="32"/>
      <c r="K493" s="32"/>
      <c r="L493" s="32"/>
    </row>
    <row r="494" spans="1:12" ht="19.5" x14ac:dyDescent="0.35">
      <c r="A494" s="37"/>
      <c r="B494" s="30"/>
      <c r="C494" s="38"/>
      <c r="D494" s="39"/>
      <c r="E494" s="32"/>
      <c r="F494" s="38"/>
      <c r="G494" s="82"/>
      <c r="H494" s="43"/>
      <c r="I494" s="32"/>
      <c r="J494" s="32"/>
      <c r="K494" s="32"/>
      <c r="L494" s="32"/>
    </row>
    <row r="495" spans="1:12" ht="19.5" x14ac:dyDescent="0.35">
      <c r="A495" s="37"/>
      <c r="B495" s="30"/>
      <c r="C495" s="38"/>
      <c r="D495" s="39"/>
      <c r="E495" s="32"/>
      <c r="F495" s="38"/>
      <c r="G495" s="82"/>
      <c r="H495" s="43"/>
      <c r="I495" s="32"/>
      <c r="J495" s="32"/>
      <c r="K495" s="32"/>
      <c r="L495" s="32"/>
    </row>
    <row r="496" spans="1:12" ht="19.5" x14ac:dyDescent="0.35">
      <c r="A496" s="37"/>
      <c r="B496" s="30"/>
      <c r="C496" s="38"/>
      <c r="D496" s="39"/>
      <c r="E496" s="32"/>
      <c r="F496" s="38"/>
      <c r="G496" s="82"/>
      <c r="H496" s="43"/>
      <c r="I496" s="32"/>
      <c r="J496" s="32"/>
      <c r="K496" s="32"/>
      <c r="L496" s="32"/>
    </row>
    <row r="497" spans="1:12" ht="19.5" x14ac:dyDescent="0.35">
      <c r="A497" s="37"/>
      <c r="B497" s="30"/>
      <c r="C497" s="38"/>
      <c r="D497" s="39"/>
      <c r="E497" s="32"/>
      <c r="F497" s="38"/>
      <c r="G497" s="82"/>
      <c r="H497" s="43"/>
      <c r="I497" s="32"/>
      <c r="J497" s="32"/>
      <c r="K497" s="32"/>
      <c r="L497" s="32"/>
    </row>
    <row r="498" spans="1:12" ht="19.5" x14ac:dyDescent="0.35">
      <c r="A498" s="37"/>
      <c r="B498" s="30"/>
      <c r="C498" s="38"/>
      <c r="D498" s="39"/>
      <c r="E498" s="32"/>
      <c r="F498" s="38"/>
      <c r="G498" s="82"/>
      <c r="H498" s="43"/>
      <c r="I498" s="32"/>
      <c r="J498" s="32"/>
      <c r="K498" s="32"/>
      <c r="L498" s="32"/>
    </row>
    <row r="499" spans="1:12" ht="19.5" x14ac:dyDescent="0.35">
      <c r="A499" s="37"/>
      <c r="B499" s="30"/>
      <c r="C499" s="38"/>
      <c r="D499" s="39"/>
      <c r="E499" s="32"/>
      <c r="F499" s="38"/>
      <c r="G499" s="82"/>
      <c r="H499" s="43"/>
      <c r="I499" s="32"/>
      <c r="J499" s="32"/>
      <c r="K499" s="32"/>
      <c r="L499" s="32"/>
    </row>
    <row r="500" spans="1:12" ht="19.5" x14ac:dyDescent="0.35">
      <c r="A500" s="37"/>
      <c r="B500" s="30"/>
      <c r="C500" s="38"/>
      <c r="D500" s="39"/>
      <c r="E500" s="32"/>
      <c r="F500" s="38"/>
      <c r="G500" s="82"/>
      <c r="H500" s="43"/>
      <c r="I500" s="32"/>
      <c r="J500" s="32"/>
      <c r="K500" s="32"/>
      <c r="L500" s="32"/>
    </row>
    <row r="501" spans="1:12" ht="19.5" x14ac:dyDescent="0.35">
      <c r="A501" s="37"/>
      <c r="B501" s="30"/>
      <c r="C501" s="38"/>
      <c r="D501" s="39"/>
      <c r="E501" s="32"/>
      <c r="F501" s="38"/>
      <c r="G501" s="82"/>
      <c r="H501" s="43"/>
      <c r="I501" s="32"/>
      <c r="J501" s="32"/>
      <c r="K501" s="32"/>
      <c r="L501" s="32"/>
    </row>
    <row r="502" spans="1:12" ht="19.5" x14ac:dyDescent="0.35">
      <c r="A502" s="37"/>
      <c r="B502" s="30"/>
      <c r="C502" s="38"/>
      <c r="D502" s="39"/>
      <c r="E502" s="32"/>
      <c r="F502" s="38"/>
      <c r="G502" s="82"/>
      <c r="H502" s="43"/>
      <c r="I502" s="32"/>
      <c r="J502" s="32"/>
      <c r="K502" s="32"/>
      <c r="L502" s="32"/>
    </row>
    <row r="503" spans="1:12" ht="19.5" x14ac:dyDescent="0.35">
      <c r="A503" s="37"/>
      <c r="B503" s="30"/>
      <c r="C503" s="38"/>
      <c r="D503" s="39"/>
      <c r="E503" s="32"/>
      <c r="F503" s="38"/>
      <c r="G503" s="82"/>
      <c r="H503" s="43"/>
      <c r="I503" s="32"/>
      <c r="J503" s="32"/>
      <c r="K503" s="32"/>
      <c r="L503" s="32"/>
    </row>
    <row r="504" spans="1:12" ht="19.5" x14ac:dyDescent="0.35">
      <c r="A504" s="37"/>
      <c r="B504" s="30"/>
      <c r="C504" s="38"/>
      <c r="D504" s="39"/>
      <c r="E504" s="32"/>
      <c r="F504" s="38"/>
      <c r="G504" s="82"/>
      <c r="H504" s="43"/>
      <c r="I504" s="32"/>
      <c r="J504" s="32"/>
      <c r="K504" s="32"/>
      <c r="L504" s="32"/>
    </row>
    <row r="505" spans="1:12" ht="19.5" x14ac:dyDescent="0.35">
      <c r="A505" s="37"/>
      <c r="B505" s="30"/>
      <c r="C505" s="38"/>
      <c r="D505" s="39"/>
      <c r="E505" s="32"/>
      <c r="F505" s="38"/>
      <c r="G505" s="82"/>
      <c r="H505" s="43"/>
      <c r="I505" s="32"/>
      <c r="J505" s="32"/>
      <c r="K505" s="32"/>
      <c r="L505" s="32"/>
    </row>
    <row r="506" spans="1:12" ht="19.5" x14ac:dyDescent="0.35">
      <c r="A506" s="37"/>
      <c r="B506" s="30"/>
      <c r="C506" s="38"/>
      <c r="D506" s="39"/>
      <c r="E506" s="32"/>
      <c r="F506" s="38"/>
      <c r="G506" s="82"/>
      <c r="H506" s="43"/>
      <c r="I506" s="32"/>
      <c r="J506" s="32"/>
      <c r="K506" s="32"/>
      <c r="L506" s="32"/>
    </row>
    <row r="507" spans="1:12" ht="19.5" x14ac:dyDescent="0.35">
      <c r="A507" s="37"/>
      <c r="B507" s="30"/>
      <c r="C507" s="38"/>
      <c r="D507" s="39"/>
      <c r="E507" s="32"/>
      <c r="F507" s="38"/>
      <c r="G507" s="82"/>
      <c r="H507" s="43"/>
      <c r="I507" s="32"/>
      <c r="J507" s="32"/>
      <c r="K507" s="32"/>
      <c r="L507" s="32"/>
    </row>
    <row r="508" spans="1:12" ht="19.5" x14ac:dyDescent="0.35">
      <c r="A508" s="37"/>
      <c r="B508" s="30"/>
      <c r="C508" s="38"/>
      <c r="D508" s="39"/>
      <c r="E508" s="32"/>
      <c r="F508" s="38"/>
      <c r="G508" s="82"/>
      <c r="H508" s="43"/>
      <c r="I508" s="32"/>
      <c r="J508" s="32"/>
      <c r="K508" s="32"/>
      <c r="L508" s="32"/>
    </row>
    <row r="509" spans="1:12" ht="19.5" x14ac:dyDescent="0.35">
      <c r="A509" s="37"/>
      <c r="B509" s="30"/>
      <c r="C509" s="38"/>
      <c r="D509" s="39"/>
      <c r="E509" s="32"/>
      <c r="F509" s="38"/>
      <c r="G509" s="82"/>
      <c r="H509" s="43"/>
      <c r="I509" s="32"/>
      <c r="J509" s="32"/>
      <c r="K509" s="32"/>
      <c r="L509" s="32"/>
    </row>
    <row r="510" spans="1:12" ht="19.5" x14ac:dyDescent="0.35">
      <c r="A510" s="37"/>
      <c r="B510" s="30"/>
      <c r="C510" s="38"/>
      <c r="D510" s="39"/>
      <c r="E510" s="32"/>
      <c r="F510" s="38"/>
      <c r="G510" s="82"/>
      <c r="H510" s="43"/>
      <c r="I510" s="32"/>
      <c r="J510" s="32"/>
      <c r="K510" s="32"/>
      <c r="L510" s="32"/>
    </row>
    <row r="511" spans="1:12" ht="19.5" x14ac:dyDescent="0.35">
      <c r="A511" s="37"/>
      <c r="B511" s="30"/>
      <c r="C511" s="38"/>
      <c r="D511" s="39"/>
      <c r="E511" s="32"/>
      <c r="F511" s="38"/>
      <c r="G511" s="82"/>
      <c r="H511" s="43"/>
      <c r="I511" s="32"/>
      <c r="J511" s="32"/>
      <c r="K511" s="32"/>
      <c r="L511" s="32"/>
    </row>
    <row r="512" spans="1:12" ht="19.5" x14ac:dyDescent="0.35">
      <c r="A512" s="37"/>
      <c r="B512" s="30"/>
      <c r="C512" s="38"/>
      <c r="D512" s="39"/>
      <c r="E512" s="32"/>
      <c r="F512" s="38"/>
      <c r="G512" s="82"/>
      <c r="H512" s="43"/>
      <c r="I512" s="32"/>
      <c r="J512" s="32"/>
      <c r="K512" s="32"/>
      <c r="L512" s="32"/>
    </row>
    <row r="513" spans="1:12" ht="19.5" x14ac:dyDescent="0.35">
      <c r="A513" s="37"/>
      <c r="B513" s="30"/>
      <c r="C513" s="38"/>
      <c r="D513" s="39"/>
      <c r="E513" s="32"/>
      <c r="F513" s="38"/>
      <c r="G513" s="82"/>
      <c r="H513" s="43"/>
      <c r="I513" s="32"/>
      <c r="J513" s="32"/>
      <c r="K513" s="32"/>
      <c r="L513" s="32"/>
    </row>
    <row r="514" spans="1:12" ht="19.5" x14ac:dyDescent="0.35">
      <c r="A514" s="37"/>
      <c r="B514" s="30"/>
      <c r="C514" s="38"/>
      <c r="D514" s="39"/>
      <c r="E514" s="32"/>
      <c r="F514" s="38"/>
      <c r="G514" s="82"/>
      <c r="H514" s="43"/>
      <c r="I514" s="32"/>
      <c r="J514" s="32"/>
      <c r="K514" s="32"/>
      <c r="L514" s="32"/>
    </row>
    <row r="515" spans="1:12" ht="19.5" x14ac:dyDescent="0.35">
      <c r="A515" s="37"/>
      <c r="B515" s="30"/>
      <c r="C515" s="38"/>
      <c r="D515" s="39"/>
      <c r="E515" s="32"/>
      <c r="F515" s="38"/>
      <c r="G515" s="82"/>
      <c r="H515" s="43"/>
      <c r="I515" s="32"/>
      <c r="J515" s="32"/>
      <c r="K515" s="32"/>
      <c r="L515" s="32"/>
    </row>
    <row r="516" spans="1:12" ht="19.5" x14ac:dyDescent="0.35">
      <c r="A516" s="37"/>
      <c r="B516" s="30"/>
      <c r="C516" s="38"/>
      <c r="D516" s="39"/>
      <c r="E516" s="32"/>
      <c r="F516" s="38"/>
      <c r="G516" s="82"/>
      <c r="H516" s="43"/>
      <c r="I516" s="32"/>
      <c r="J516" s="32"/>
      <c r="K516" s="32"/>
      <c r="L516" s="32"/>
    </row>
    <row r="517" spans="1:12" ht="19.5" x14ac:dyDescent="0.35">
      <c r="A517" s="37"/>
      <c r="B517" s="30"/>
      <c r="C517" s="38"/>
      <c r="D517" s="39"/>
      <c r="E517" s="32"/>
      <c r="F517" s="38"/>
      <c r="G517" s="82"/>
      <c r="H517" s="43"/>
      <c r="I517" s="32"/>
      <c r="J517" s="32"/>
      <c r="K517" s="32"/>
      <c r="L517" s="32"/>
    </row>
    <row r="518" spans="1:12" ht="19.5" x14ac:dyDescent="0.35">
      <c r="A518" s="37"/>
      <c r="B518" s="30"/>
      <c r="C518" s="38"/>
      <c r="D518" s="39"/>
      <c r="E518" s="32"/>
      <c r="F518" s="38"/>
      <c r="G518" s="82"/>
      <c r="H518" s="43"/>
      <c r="I518" s="32"/>
      <c r="J518" s="32"/>
      <c r="K518" s="32"/>
      <c r="L518" s="32"/>
    </row>
    <row r="519" spans="1:12" ht="19.5" x14ac:dyDescent="0.35">
      <c r="A519" s="37"/>
      <c r="B519" s="30"/>
      <c r="C519" s="38"/>
      <c r="D519" s="39"/>
      <c r="E519" s="32"/>
      <c r="F519" s="38"/>
      <c r="G519" s="82"/>
      <c r="H519" s="43"/>
      <c r="I519" s="32"/>
      <c r="J519" s="32"/>
      <c r="K519" s="32"/>
      <c r="L519" s="32"/>
    </row>
    <row r="520" spans="1:12" ht="19.5" x14ac:dyDescent="0.35">
      <c r="A520" s="37"/>
      <c r="B520" s="30"/>
      <c r="C520" s="38"/>
      <c r="D520" s="39"/>
      <c r="E520" s="32"/>
      <c r="F520" s="38"/>
      <c r="G520" s="82"/>
      <c r="H520" s="43"/>
      <c r="I520" s="32"/>
      <c r="J520" s="32"/>
      <c r="K520" s="32"/>
      <c r="L520" s="32"/>
    </row>
    <row r="521" spans="1:12" ht="19.5" x14ac:dyDescent="0.35">
      <c r="A521" s="37"/>
      <c r="B521" s="30"/>
      <c r="C521" s="38"/>
      <c r="D521" s="39"/>
      <c r="E521" s="32"/>
      <c r="F521" s="38"/>
      <c r="G521" s="82"/>
      <c r="H521" s="43"/>
      <c r="I521" s="32"/>
      <c r="J521" s="32"/>
      <c r="K521" s="32"/>
      <c r="L521" s="32"/>
    </row>
    <row r="522" spans="1:12" ht="19.5" x14ac:dyDescent="0.35">
      <c r="A522" s="37"/>
      <c r="B522" s="30"/>
      <c r="C522" s="38"/>
      <c r="D522" s="39"/>
      <c r="E522" s="32"/>
      <c r="F522" s="38"/>
      <c r="G522" s="82"/>
      <c r="H522" s="43"/>
      <c r="I522" s="32"/>
      <c r="J522" s="32"/>
      <c r="K522" s="32"/>
      <c r="L522" s="32"/>
    </row>
    <row r="523" spans="1:12" ht="19.5" x14ac:dyDescent="0.35">
      <c r="A523" s="37"/>
      <c r="B523" s="30"/>
      <c r="C523" s="38"/>
      <c r="D523" s="39"/>
      <c r="E523" s="32"/>
      <c r="F523" s="38"/>
      <c r="G523" s="82"/>
      <c r="H523" s="43"/>
      <c r="I523" s="32"/>
      <c r="J523" s="32"/>
      <c r="K523" s="32"/>
      <c r="L523" s="32"/>
    </row>
    <row r="524" spans="1:12" ht="19.5" x14ac:dyDescent="0.35">
      <c r="A524" s="37"/>
      <c r="B524" s="30"/>
      <c r="C524" s="38"/>
      <c r="D524" s="39"/>
      <c r="E524" s="32"/>
      <c r="F524" s="38"/>
      <c r="G524" s="82"/>
      <c r="H524" s="43"/>
      <c r="I524" s="32"/>
      <c r="J524" s="32"/>
      <c r="K524" s="32"/>
      <c r="L524" s="32"/>
    </row>
    <row r="525" spans="1:12" ht="19.5" x14ac:dyDescent="0.35">
      <c r="A525" s="37"/>
      <c r="B525" s="30"/>
      <c r="C525" s="38"/>
      <c r="D525" s="39"/>
      <c r="E525" s="32"/>
      <c r="F525" s="38"/>
      <c r="G525" s="82"/>
      <c r="H525" s="43"/>
      <c r="I525" s="32"/>
      <c r="J525" s="32"/>
      <c r="K525" s="32"/>
      <c r="L525" s="32"/>
    </row>
    <row r="526" spans="1:12" ht="19.5" x14ac:dyDescent="0.35">
      <c r="A526" s="37"/>
      <c r="B526" s="30"/>
      <c r="C526" s="38"/>
      <c r="D526" s="39"/>
      <c r="E526" s="32"/>
      <c r="F526" s="38"/>
      <c r="G526" s="82"/>
      <c r="H526" s="43"/>
      <c r="I526" s="32"/>
      <c r="J526" s="32"/>
      <c r="K526" s="32"/>
      <c r="L526" s="32"/>
    </row>
    <row r="527" spans="1:12" ht="19.5" x14ac:dyDescent="0.35">
      <c r="A527" s="37"/>
      <c r="B527" s="30"/>
      <c r="C527" s="38"/>
      <c r="D527" s="39"/>
      <c r="E527" s="32"/>
      <c r="F527" s="38"/>
      <c r="G527" s="82"/>
      <c r="H527" s="43"/>
      <c r="I527" s="32"/>
      <c r="J527" s="32"/>
      <c r="K527" s="32"/>
      <c r="L527" s="32"/>
    </row>
    <row r="528" spans="1:12" ht="19.5" x14ac:dyDescent="0.35">
      <c r="A528" s="37"/>
      <c r="B528" s="30"/>
      <c r="C528" s="38"/>
      <c r="D528" s="39"/>
      <c r="E528" s="32"/>
      <c r="F528" s="38"/>
      <c r="G528" s="82"/>
      <c r="H528" s="43"/>
      <c r="I528" s="32"/>
      <c r="J528" s="32"/>
      <c r="K528" s="32"/>
      <c r="L528" s="32"/>
    </row>
    <row r="529" spans="1:12" ht="19.5" x14ac:dyDescent="0.35">
      <c r="A529" s="37"/>
      <c r="B529" s="30"/>
      <c r="C529" s="38"/>
      <c r="D529" s="39"/>
      <c r="E529" s="32"/>
      <c r="F529" s="38"/>
      <c r="G529" s="82"/>
      <c r="H529" s="43"/>
      <c r="I529" s="32"/>
      <c r="J529" s="32"/>
      <c r="K529" s="32"/>
      <c r="L529" s="32"/>
    </row>
    <row r="530" spans="1:12" ht="19.5" x14ac:dyDescent="0.35">
      <c r="A530" s="37"/>
      <c r="B530" s="30"/>
      <c r="C530" s="38"/>
      <c r="D530" s="39"/>
      <c r="E530" s="32"/>
      <c r="F530" s="38"/>
      <c r="G530" s="82"/>
      <c r="H530" s="43"/>
      <c r="I530" s="32"/>
      <c r="J530" s="32"/>
      <c r="K530" s="32"/>
      <c r="L530" s="32"/>
    </row>
    <row r="531" spans="1:12" ht="19.5" x14ac:dyDescent="0.35">
      <c r="A531" s="37"/>
      <c r="B531" s="30"/>
      <c r="C531" s="38"/>
      <c r="D531" s="39"/>
      <c r="E531" s="32"/>
      <c r="F531" s="38"/>
      <c r="G531" s="82"/>
      <c r="H531" s="43"/>
      <c r="I531" s="32"/>
      <c r="J531" s="32"/>
      <c r="K531" s="32"/>
      <c r="L531" s="32"/>
    </row>
    <row r="532" spans="1:12" ht="19.5" x14ac:dyDescent="0.35">
      <c r="A532" s="37"/>
      <c r="B532" s="30"/>
      <c r="C532" s="38"/>
      <c r="D532" s="39"/>
      <c r="E532" s="32"/>
      <c r="F532" s="38"/>
      <c r="G532" s="82"/>
      <c r="H532" s="43"/>
      <c r="I532" s="32"/>
      <c r="J532" s="32"/>
      <c r="K532" s="32"/>
      <c r="L532" s="32"/>
    </row>
    <row r="533" spans="1:12" ht="19.5" x14ac:dyDescent="0.35">
      <c r="A533" s="37"/>
      <c r="B533" s="30"/>
      <c r="C533" s="38"/>
      <c r="D533" s="39"/>
      <c r="E533" s="32"/>
      <c r="F533" s="38"/>
      <c r="G533" s="82"/>
      <c r="H533" s="43"/>
      <c r="I533" s="32"/>
      <c r="J533" s="32"/>
      <c r="K533" s="32"/>
      <c r="L533" s="32"/>
    </row>
    <row r="534" spans="1:12" ht="19.5" x14ac:dyDescent="0.35">
      <c r="A534" s="37"/>
      <c r="B534" s="30"/>
      <c r="C534" s="38"/>
      <c r="D534" s="39"/>
      <c r="E534" s="32"/>
      <c r="F534" s="38"/>
      <c r="G534" s="82"/>
      <c r="H534" s="43"/>
      <c r="I534" s="32"/>
      <c r="J534" s="32"/>
      <c r="K534" s="32"/>
      <c r="L534" s="32"/>
    </row>
    <row r="535" spans="1:12" ht="19.5" x14ac:dyDescent="0.35">
      <c r="A535" s="37"/>
      <c r="B535" s="30"/>
      <c r="C535" s="38"/>
      <c r="D535" s="39"/>
      <c r="E535" s="32"/>
      <c r="F535" s="38"/>
      <c r="G535" s="82"/>
      <c r="H535" s="43"/>
      <c r="I535" s="32"/>
      <c r="J535" s="32"/>
      <c r="K535" s="32"/>
      <c r="L535" s="32"/>
    </row>
    <row r="536" spans="1:12" ht="19.5" x14ac:dyDescent="0.35">
      <c r="A536" s="37"/>
      <c r="B536" s="30"/>
      <c r="C536" s="38"/>
      <c r="D536" s="39"/>
      <c r="E536" s="32"/>
      <c r="F536" s="38"/>
      <c r="G536" s="82"/>
      <c r="H536" s="43"/>
      <c r="I536" s="32"/>
      <c r="J536" s="32"/>
      <c r="K536" s="32"/>
      <c r="L536" s="32"/>
    </row>
    <row r="537" spans="1:12" ht="19.5" x14ac:dyDescent="0.35">
      <c r="A537" s="37"/>
      <c r="B537" s="30"/>
      <c r="C537" s="38"/>
      <c r="D537" s="39"/>
      <c r="E537" s="32"/>
      <c r="F537" s="38"/>
      <c r="G537" s="82"/>
      <c r="H537" s="43"/>
      <c r="I537" s="32"/>
      <c r="J537" s="32"/>
      <c r="K537" s="32"/>
      <c r="L537" s="32"/>
    </row>
    <row r="538" spans="1:12" ht="19.5" x14ac:dyDescent="0.35">
      <c r="A538" s="37"/>
      <c r="B538" s="30"/>
      <c r="C538" s="38"/>
      <c r="D538" s="39"/>
      <c r="E538" s="32"/>
      <c r="F538" s="38"/>
      <c r="G538" s="82"/>
      <c r="H538" s="43"/>
      <c r="I538" s="32"/>
      <c r="J538" s="32"/>
      <c r="K538" s="32"/>
      <c r="L538" s="32"/>
    </row>
    <row r="539" spans="1:12" ht="19.5" x14ac:dyDescent="0.35">
      <c r="A539" s="37"/>
      <c r="B539" s="30"/>
      <c r="C539" s="38"/>
      <c r="D539" s="39"/>
      <c r="E539" s="32"/>
      <c r="F539" s="38"/>
      <c r="G539" s="82"/>
      <c r="H539" s="43"/>
      <c r="I539" s="32"/>
      <c r="J539" s="32"/>
      <c r="K539" s="32"/>
      <c r="L539" s="32"/>
    </row>
    <row r="540" spans="1:12" ht="19.5" x14ac:dyDescent="0.35">
      <c r="A540" s="37"/>
      <c r="B540" s="30"/>
      <c r="C540" s="38"/>
      <c r="D540" s="39"/>
      <c r="E540" s="32"/>
      <c r="F540" s="38"/>
      <c r="G540" s="82"/>
      <c r="H540" s="43"/>
      <c r="I540" s="32"/>
      <c r="J540" s="32"/>
      <c r="K540" s="32"/>
      <c r="L540" s="32"/>
    </row>
    <row r="541" spans="1:12" ht="19.5" x14ac:dyDescent="0.35">
      <c r="A541" s="37"/>
      <c r="B541" s="30"/>
      <c r="C541" s="38"/>
      <c r="D541" s="39"/>
      <c r="E541" s="32"/>
      <c r="F541" s="38"/>
      <c r="G541" s="82"/>
      <c r="H541" s="43"/>
      <c r="I541" s="32"/>
      <c r="J541" s="32"/>
      <c r="K541" s="32"/>
      <c r="L541" s="32"/>
    </row>
    <row r="542" spans="1:12" ht="19.5" x14ac:dyDescent="0.35">
      <c r="A542" s="37"/>
      <c r="B542" s="30"/>
      <c r="C542" s="38"/>
      <c r="D542" s="39"/>
      <c r="E542" s="32"/>
      <c r="F542" s="38"/>
      <c r="G542" s="82"/>
      <c r="H542" s="43"/>
      <c r="I542" s="32"/>
      <c r="J542" s="32"/>
      <c r="K542" s="32"/>
      <c r="L542" s="32"/>
    </row>
    <row r="543" spans="1:12" ht="19.5" x14ac:dyDescent="0.35">
      <c r="A543" s="37"/>
      <c r="B543" s="30"/>
      <c r="C543" s="38"/>
      <c r="D543" s="39"/>
      <c r="E543" s="32"/>
      <c r="F543" s="38"/>
      <c r="G543" s="82"/>
      <c r="H543" s="43"/>
      <c r="I543" s="32"/>
      <c r="J543" s="32"/>
      <c r="K543" s="32"/>
      <c r="L543" s="32"/>
    </row>
    <row r="544" spans="1:12" ht="19.5" x14ac:dyDescent="0.35">
      <c r="A544" s="37"/>
      <c r="B544" s="30"/>
      <c r="C544" s="38"/>
      <c r="D544" s="39"/>
      <c r="E544" s="32"/>
      <c r="F544" s="38"/>
      <c r="G544" s="82"/>
      <c r="H544" s="43"/>
      <c r="I544" s="32"/>
      <c r="J544" s="32"/>
      <c r="K544" s="32"/>
      <c r="L544" s="32"/>
    </row>
    <row r="545" spans="1:12" ht="19.5" x14ac:dyDescent="0.35">
      <c r="A545" s="37"/>
      <c r="B545" s="30"/>
      <c r="C545" s="38"/>
      <c r="D545" s="39"/>
      <c r="E545" s="32"/>
      <c r="F545" s="38"/>
      <c r="G545" s="82"/>
      <c r="H545" s="43"/>
      <c r="I545" s="32"/>
      <c r="J545" s="32"/>
      <c r="K545" s="32"/>
      <c r="L545" s="32"/>
    </row>
    <row r="546" spans="1:12" ht="19.5" x14ac:dyDescent="0.35">
      <c r="A546" s="37"/>
      <c r="B546" s="30"/>
      <c r="C546" s="38"/>
      <c r="D546" s="39"/>
      <c r="E546" s="32"/>
      <c r="F546" s="38"/>
      <c r="G546" s="82"/>
      <c r="H546" s="43"/>
      <c r="I546" s="32"/>
      <c r="J546" s="32"/>
      <c r="K546" s="32"/>
      <c r="L546" s="32"/>
    </row>
    <row r="547" spans="1:12" ht="19.5" x14ac:dyDescent="0.35">
      <c r="A547" s="37"/>
      <c r="B547" s="30"/>
      <c r="C547" s="38"/>
      <c r="D547" s="39"/>
      <c r="E547" s="32"/>
      <c r="F547" s="38"/>
      <c r="G547" s="82"/>
      <c r="H547" s="43"/>
      <c r="I547" s="32"/>
      <c r="J547" s="32"/>
      <c r="K547" s="32"/>
      <c r="L547" s="32"/>
    </row>
    <row r="548" spans="1:12" ht="19.5" x14ac:dyDescent="0.35">
      <c r="A548" s="37"/>
      <c r="B548" s="30"/>
      <c r="C548" s="38"/>
      <c r="D548" s="39"/>
      <c r="E548" s="32"/>
      <c r="F548" s="38"/>
      <c r="G548" s="82"/>
      <c r="H548" s="43"/>
      <c r="I548" s="32"/>
      <c r="J548" s="32"/>
      <c r="K548" s="32"/>
      <c r="L548" s="32"/>
    </row>
    <row r="549" spans="1:12" ht="19.5" x14ac:dyDescent="0.35">
      <c r="A549" s="37"/>
      <c r="B549" s="30"/>
      <c r="C549" s="38"/>
      <c r="D549" s="39"/>
      <c r="E549" s="32"/>
      <c r="F549" s="38"/>
      <c r="G549" s="82"/>
      <c r="H549" s="43"/>
      <c r="I549" s="32"/>
      <c r="J549" s="32"/>
      <c r="K549" s="32"/>
      <c r="L549" s="32"/>
    </row>
    <row r="550" spans="1:12" ht="19.5" x14ac:dyDescent="0.35">
      <c r="A550" s="37"/>
      <c r="B550" s="30"/>
      <c r="C550" s="38"/>
      <c r="D550" s="39"/>
      <c r="E550" s="32"/>
      <c r="F550" s="38"/>
      <c r="G550" s="82"/>
      <c r="H550" s="43"/>
      <c r="I550" s="32"/>
      <c r="J550" s="32"/>
      <c r="K550" s="32"/>
      <c r="L550" s="32"/>
    </row>
    <row r="551" spans="1:12" ht="19.5" x14ac:dyDescent="0.35">
      <c r="A551" s="37"/>
      <c r="B551" s="30"/>
      <c r="C551" s="38"/>
      <c r="D551" s="39"/>
      <c r="E551" s="32"/>
      <c r="F551" s="38"/>
      <c r="G551" s="82"/>
      <c r="H551" s="43"/>
      <c r="I551" s="32"/>
      <c r="J551" s="32"/>
      <c r="K551" s="32"/>
      <c r="L551" s="32"/>
    </row>
    <row r="552" spans="1:12" ht="19.5" x14ac:dyDescent="0.35">
      <c r="A552" s="37"/>
      <c r="B552" s="30"/>
      <c r="C552" s="38"/>
      <c r="D552" s="39"/>
      <c r="E552" s="32"/>
      <c r="F552" s="38"/>
      <c r="G552" s="82"/>
      <c r="H552" s="43"/>
      <c r="I552" s="32"/>
      <c r="J552" s="32"/>
      <c r="K552" s="32"/>
      <c r="L552" s="32"/>
    </row>
    <row r="553" spans="1:12" ht="19.5" x14ac:dyDescent="0.35">
      <c r="A553" s="37"/>
      <c r="B553" s="30"/>
      <c r="C553" s="38"/>
      <c r="D553" s="39"/>
      <c r="E553" s="32"/>
      <c r="F553" s="38"/>
      <c r="G553" s="82"/>
      <c r="H553" s="43"/>
      <c r="I553" s="32"/>
      <c r="J553" s="32"/>
      <c r="K553" s="32"/>
      <c r="L553" s="32"/>
    </row>
    <row r="554" spans="1:12" ht="19.5" x14ac:dyDescent="0.35">
      <c r="A554" s="37"/>
      <c r="B554" s="30"/>
      <c r="C554" s="38"/>
      <c r="D554" s="39"/>
      <c r="E554" s="32"/>
      <c r="F554" s="38"/>
      <c r="G554" s="82"/>
      <c r="H554" s="43"/>
      <c r="I554" s="32"/>
      <c r="J554" s="32"/>
      <c r="K554" s="32"/>
      <c r="L554" s="32"/>
    </row>
    <row r="555" spans="1:12" ht="19.5" x14ac:dyDescent="0.35">
      <c r="A555" s="37"/>
      <c r="B555" s="30"/>
      <c r="C555" s="38"/>
      <c r="D555" s="39"/>
      <c r="E555" s="32"/>
      <c r="F555" s="38"/>
      <c r="G555" s="82"/>
      <c r="H555" s="43"/>
      <c r="I555" s="32"/>
      <c r="J555" s="32"/>
      <c r="K555" s="32"/>
      <c r="L555" s="32"/>
    </row>
    <row r="556" spans="1:12" ht="19.5" x14ac:dyDescent="0.35">
      <c r="A556" s="37"/>
      <c r="B556" s="30"/>
      <c r="C556" s="38"/>
      <c r="D556" s="39"/>
      <c r="E556" s="32"/>
      <c r="F556" s="38"/>
      <c r="G556" s="82"/>
      <c r="H556" s="43"/>
      <c r="I556" s="32"/>
      <c r="J556" s="32"/>
      <c r="K556" s="32"/>
      <c r="L556" s="32"/>
    </row>
    <row r="557" spans="1:12" ht="19.5" x14ac:dyDescent="0.35">
      <c r="A557" s="37"/>
      <c r="B557" s="30"/>
      <c r="C557" s="38"/>
      <c r="D557" s="39"/>
      <c r="E557" s="32"/>
      <c r="F557" s="38"/>
      <c r="G557" s="82"/>
      <c r="H557" s="43"/>
      <c r="I557" s="32"/>
      <c r="J557" s="32"/>
      <c r="K557" s="32"/>
      <c r="L557" s="32"/>
    </row>
    <row r="558" spans="1:12" ht="19.5" x14ac:dyDescent="0.35">
      <c r="A558" s="37"/>
      <c r="B558" s="30"/>
      <c r="C558" s="38"/>
      <c r="D558" s="39"/>
      <c r="E558" s="32"/>
      <c r="F558" s="38"/>
      <c r="G558" s="82"/>
      <c r="H558" s="43"/>
      <c r="I558" s="32"/>
      <c r="J558" s="32"/>
      <c r="K558" s="32"/>
      <c r="L558" s="32"/>
    </row>
    <row r="559" spans="1:12" ht="19.5" x14ac:dyDescent="0.35">
      <c r="A559" s="37"/>
      <c r="B559" s="30"/>
      <c r="C559" s="38"/>
      <c r="D559" s="39"/>
      <c r="E559" s="32"/>
      <c r="F559" s="38"/>
      <c r="G559" s="82"/>
      <c r="H559" s="43"/>
      <c r="I559" s="32"/>
      <c r="J559" s="32"/>
      <c r="K559" s="32"/>
      <c r="L559" s="32"/>
    </row>
    <row r="560" spans="1:12" ht="19.5" x14ac:dyDescent="0.35">
      <c r="A560" s="37"/>
      <c r="B560" s="30"/>
      <c r="C560" s="38"/>
      <c r="D560" s="39"/>
      <c r="E560" s="32"/>
      <c r="F560" s="38"/>
      <c r="G560" s="82"/>
      <c r="H560" s="43"/>
      <c r="I560" s="32"/>
      <c r="J560" s="32"/>
      <c r="K560" s="32"/>
      <c r="L560" s="32"/>
    </row>
    <row r="561" spans="1:12" ht="19.5" x14ac:dyDescent="0.35">
      <c r="A561" s="37"/>
      <c r="B561" s="30"/>
      <c r="C561" s="38"/>
      <c r="D561" s="39"/>
      <c r="E561" s="32"/>
      <c r="F561" s="38"/>
      <c r="G561" s="82"/>
      <c r="H561" s="43"/>
      <c r="I561" s="32"/>
      <c r="J561" s="32"/>
      <c r="K561" s="32"/>
      <c r="L561" s="32"/>
    </row>
    <row r="562" spans="1:12" ht="19.5" x14ac:dyDescent="0.35">
      <c r="A562" s="37"/>
      <c r="B562" s="30"/>
      <c r="C562" s="38"/>
      <c r="D562" s="39"/>
      <c r="E562" s="32"/>
      <c r="F562" s="38"/>
      <c r="G562" s="82"/>
      <c r="H562" s="43"/>
      <c r="I562" s="32"/>
      <c r="J562" s="32"/>
      <c r="K562" s="32"/>
      <c r="L562" s="32"/>
    </row>
    <row r="563" spans="1:12" ht="19.5" x14ac:dyDescent="0.35">
      <c r="A563" s="37"/>
      <c r="B563" s="30"/>
      <c r="C563" s="38"/>
      <c r="D563" s="39"/>
      <c r="E563" s="32"/>
      <c r="F563" s="38"/>
      <c r="G563" s="82"/>
      <c r="H563" s="43"/>
      <c r="I563" s="32"/>
      <c r="J563" s="32"/>
      <c r="K563" s="32"/>
      <c r="L563" s="32"/>
    </row>
    <row r="564" spans="1:12" ht="19.5" x14ac:dyDescent="0.35">
      <c r="A564" s="37"/>
      <c r="B564" s="30"/>
      <c r="C564" s="38"/>
      <c r="D564" s="39"/>
      <c r="E564" s="32"/>
      <c r="F564" s="38"/>
      <c r="G564" s="82"/>
      <c r="H564" s="43"/>
      <c r="I564" s="32"/>
      <c r="J564" s="32"/>
      <c r="K564" s="32"/>
      <c r="L564" s="32"/>
    </row>
    <row r="565" spans="1:12" ht="19.5" x14ac:dyDescent="0.35">
      <c r="A565" s="37"/>
      <c r="B565" s="30"/>
      <c r="C565" s="38"/>
      <c r="D565" s="39"/>
      <c r="E565" s="32"/>
      <c r="F565" s="38"/>
      <c r="G565" s="82"/>
      <c r="H565" s="43"/>
      <c r="I565" s="32"/>
      <c r="J565" s="32"/>
      <c r="K565" s="32"/>
      <c r="L565" s="32"/>
    </row>
    <row r="566" spans="1:12" ht="19.5" x14ac:dyDescent="0.35">
      <c r="A566" s="37"/>
      <c r="B566" s="30"/>
      <c r="C566" s="38"/>
      <c r="D566" s="39"/>
      <c r="E566" s="32"/>
      <c r="F566" s="38"/>
      <c r="G566" s="82"/>
      <c r="H566" s="43"/>
      <c r="I566" s="32"/>
      <c r="J566" s="32"/>
      <c r="K566" s="32"/>
      <c r="L566" s="32"/>
    </row>
    <row r="567" spans="1:12" ht="19.5" x14ac:dyDescent="0.35">
      <c r="A567" s="37"/>
      <c r="B567" s="30"/>
      <c r="C567" s="38"/>
      <c r="D567" s="39"/>
      <c r="E567" s="32"/>
      <c r="F567" s="38"/>
      <c r="G567" s="82"/>
      <c r="H567" s="43"/>
      <c r="I567" s="32"/>
      <c r="J567" s="32"/>
      <c r="K567" s="32"/>
      <c r="L567" s="32"/>
    </row>
    <row r="568" spans="1:12" ht="19.5" x14ac:dyDescent="0.35">
      <c r="A568" s="37"/>
      <c r="B568" s="30"/>
      <c r="C568" s="38"/>
      <c r="D568" s="39"/>
      <c r="E568" s="32"/>
      <c r="F568" s="38"/>
      <c r="G568" s="82"/>
      <c r="H568" s="43"/>
      <c r="I568" s="32"/>
      <c r="J568" s="32"/>
      <c r="K568" s="32"/>
      <c r="L568" s="32"/>
    </row>
    <row r="569" spans="1:12" ht="19.5" x14ac:dyDescent="0.35">
      <c r="A569" s="37"/>
      <c r="B569" s="30"/>
      <c r="C569" s="38"/>
      <c r="D569" s="39"/>
      <c r="E569" s="32"/>
      <c r="F569" s="38"/>
      <c r="G569" s="82"/>
      <c r="H569" s="43"/>
      <c r="I569" s="32"/>
      <c r="J569" s="32"/>
      <c r="K569" s="32"/>
      <c r="L569" s="32"/>
    </row>
    <row r="570" spans="1:12" ht="19.5" x14ac:dyDescent="0.35">
      <c r="A570" s="37"/>
      <c r="B570" s="30"/>
      <c r="C570" s="38"/>
      <c r="D570" s="39"/>
      <c r="E570" s="32"/>
      <c r="F570" s="38"/>
      <c r="G570" s="82"/>
      <c r="H570" s="43"/>
      <c r="I570" s="32"/>
      <c r="J570" s="32"/>
      <c r="K570" s="32"/>
      <c r="L570" s="32"/>
    </row>
    <row r="571" spans="1:12" ht="19.5" x14ac:dyDescent="0.35">
      <c r="A571" s="37"/>
      <c r="B571" s="30"/>
      <c r="C571" s="38"/>
      <c r="D571" s="39"/>
      <c r="E571" s="32"/>
      <c r="F571" s="38"/>
      <c r="G571" s="82"/>
      <c r="H571" s="43"/>
      <c r="I571" s="32"/>
      <c r="J571" s="32"/>
      <c r="K571" s="32"/>
      <c r="L571" s="32"/>
    </row>
    <row r="572" spans="1:12" ht="19.5" x14ac:dyDescent="0.35">
      <c r="A572" s="37"/>
      <c r="B572" s="30"/>
      <c r="C572" s="38"/>
      <c r="D572" s="39"/>
      <c r="E572" s="32"/>
      <c r="F572" s="38"/>
      <c r="G572" s="82"/>
      <c r="H572" s="43"/>
      <c r="I572" s="32"/>
      <c r="J572" s="32"/>
      <c r="K572" s="32"/>
      <c r="L572" s="32"/>
    </row>
    <row r="573" spans="1:12" ht="19.5" x14ac:dyDescent="0.35">
      <c r="A573" s="37"/>
      <c r="B573" s="30"/>
      <c r="C573" s="38"/>
      <c r="D573" s="39"/>
      <c r="E573" s="32"/>
      <c r="F573" s="38"/>
      <c r="G573" s="82"/>
      <c r="H573" s="43"/>
      <c r="I573" s="32"/>
      <c r="J573" s="32"/>
      <c r="K573" s="32"/>
      <c r="L573" s="32"/>
    </row>
    <row r="574" spans="1:12" ht="19.5" x14ac:dyDescent="0.35">
      <c r="A574" s="37"/>
      <c r="B574" s="30"/>
      <c r="C574" s="38"/>
      <c r="D574" s="39"/>
      <c r="E574" s="32"/>
      <c r="F574" s="38"/>
      <c r="G574" s="82"/>
      <c r="H574" s="43"/>
      <c r="I574" s="32"/>
      <c r="J574" s="32"/>
      <c r="K574" s="32"/>
      <c r="L574" s="32"/>
    </row>
    <row r="575" spans="1:12" ht="19.5" x14ac:dyDescent="0.35">
      <c r="A575" s="37"/>
      <c r="B575" s="30"/>
      <c r="C575" s="38"/>
      <c r="D575" s="39"/>
      <c r="E575" s="32"/>
      <c r="F575" s="38"/>
      <c r="G575" s="82"/>
      <c r="H575" s="43"/>
      <c r="I575" s="32"/>
      <c r="J575" s="32"/>
      <c r="K575" s="32"/>
      <c r="L575" s="32"/>
    </row>
    <row r="576" spans="1:12" ht="19.5" x14ac:dyDescent="0.35">
      <c r="A576" s="37"/>
      <c r="B576" s="30"/>
      <c r="C576" s="38"/>
      <c r="D576" s="39"/>
      <c r="E576" s="32"/>
      <c r="F576" s="38"/>
      <c r="G576" s="82"/>
      <c r="H576" s="43"/>
      <c r="I576" s="32"/>
      <c r="J576" s="32"/>
      <c r="K576" s="32"/>
      <c r="L576" s="32"/>
    </row>
    <row r="577" spans="1:12" ht="19.5" x14ac:dyDescent="0.35">
      <c r="A577" s="37"/>
      <c r="B577" s="30"/>
      <c r="C577" s="38"/>
      <c r="D577" s="39"/>
      <c r="E577" s="32"/>
      <c r="F577" s="38"/>
      <c r="G577" s="82"/>
      <c r="H577" s="43"/>
      <c r="I577" s="32"/>
      <c r="J577" s="32"/>
      <c r="K577" s="32"/>
      <c r="L577" s="32"/>
    </row>
    <row r="578" spans="1:12" ht="19.5" x14ac:dyDescent="0.35">
      <c r="A578" s="37"/>
      <c r="B578" s="30"/>
      <c r="C578" s="38"/>
      <c r="D578" s="39"/>
      <c r="E578" s="32"/>
      <c r="F578" s="38"/>
      <c r="G578" s="82"/>
      <c r="H578" s="43"/>
      <c r="I578" s="32"/>
      <c r="J578" s="32"/>
      <c r="K578" s="32"/>
      <c r="L578" s="32"/>
    </row>
    <row r="579" spans="1:12" ht="19.5" x14ac:dyDescent="0.35">
      <c r="A579" s="37"/>
      <c r="B579" s="30"/>
      <c r="C579" s="38"/>
      <c r="D579" s="39"/>
      <c r="E579" s="32"/>
      <c r="F579" s="38"/>
      <c r="G579" s="82"/>
      <c r="H579" s="43"/>
      <c r="I579" s="32"/>
      <c r="J579" s="32"/>
      <c r="K579" s="32"/>
      <c r="L579" s="32"/>
    </row>
    <row r="580" spans="1:12" ht="19.5" x14ac:dyDescent="0.35">
      <c r="A580" s="37"/>
      <c r="B580" s="30"/>
      <c r="C580" s="38"/>
      <c r="D580" s="39"/>
      <c r="E580" s="32"/>
      <c r="F580" s="38"/>
      <c r="G580" s="82"/>
      <c r="H580" s="43"/>
      <c r="I580" s="32"/>
      <c r="J580" s="32"/>
      <c r="K580" s="32"/>
      <c r="L580" s="32"/>
    </row>
    <row r="581" spans="1:12" ht="19.5" x14ac:dyDescent="0.35">
      <c r="A581" s="37"/>
      <c r="B581" s="30"/>
      <c r="C581" s="38"/>
      <c r="D581" s="39"/>
      <c r="E581" s="32"/>
      <c r="F581" s="38"/>
      <c r="G581" s="82"/>
      <c r="H581" s="43"/>
      <c r="I581" s="32"/>
      <c r="J581" s="32"/>
      <c r="K581" s="32"/>
      <c r="L581" s="32"/>
    </row>
    <row r="582" spans="1:12" ht="19.5" x14ac:dyDescent="0.35">
      <c r="A582" s="37"/>
      <c r="B582" s="30"/>
      <c r="C582" s="38"/>
      <c r="D582" s="39"/>
      <c r="E582" s="32"/>
      <c r="F582" s="38"/>
      <c r="G582" s="82"/>
      <c r="H582" s="43"/>
      <c r="I582" s="32"/>
      <c r="J582" s="32"/>
      <c r="K582" s="32"/>
      <c r="L582" s="32"/>
    </row>
    <row r="583" spans="1:12" ht="19.5" x14ac:dyDescent="0.35">
      <c r="A583" s="37"/>
      <c r="B583" s="30"/>
      <c r="C583" s="38"/>
      <c r="D583" s="39"/>
      <c r="E583" s="32"/>
      <c r="F583" s="38"/>
      <c r="G583" s="82"/>
      <c r="H583" s="43"/>
      <c r="I583" s="32"/>
      <c r="J583" s="32"/>
      <c r="K583" s="32"/>
      <c r="L583" s="32"/>
    </row>
    <row r="584" spans="1:12" ht="19.5" x14ac:dyDescent="0.35">
      <c r="A584" s="37"/>
      <c r="B584" s="30"/>
      <c r="C584" s="38"/>
      <c r="D584" s="39"/>
      <c r="E584" s="32"/>
      <c r="F584" s="38"/>
      <c r="G584" s="82"/>
      <c r="H584" s="43"/>
      <c r="I584" s="32"/>
      <c r="J584" s="32"/>
      <c r="K584" s="32"/>
      <c r="L584" s="32"/>
    </row>
    <row r="585" spans="1:12" ht="19.5" x14ac:dyDescent="0.35">
      <c r="A585" s="37"/>
      <c r="B585" s="30"/>
      <c r="C585" s="38"/>
      <c r="D585" s="39"/>
      <c r="E585" s="32"/>
      <c r="F585" s="38"/>
      <c r="G585" s="82"/>
      <c r="H585" s="43"/>
      <c r="I585" s="32"/>
      <c r="J585" s="32"/>
      <c r="K585" s="32"/>
      <c r="L585" s="32"/>
    </row>
    <row r="586" spans="1:12" ht="19.5" x14ac:dyDescent="0.35">
      <c r="A586" s="37"/>
      <c r="B586" s="30"/>
      <c r="C586" s="38"/>
      <c r="D586" s="39"/>
      <c r="E586" s="32"/>
      <c r="F586" s="38"/>
      <c r="G586" s="82"/>
      <c r="H586" s="43"/>
      <c r="I586" s="32"/>
      <c r="J586" s="32"/>
      <c r="K586" s="32"/>
      <c r="L586" s="32"/>
    </row>
    <row r="587" spans="1:12" ht="19.5" x14ac:dyDescent="0.35">
      <c r="A587" s="37"/>
      <c r="B587" s="30"/>
      <c r="C587" s="38"/>
      <c r="D587" s="39"/>
      <c r="E587" s="32"/>
      <c r="F587" s="38"/>
      <c r="G587" s="82"/>
      <c r="H587" s="43"/>
      <c r="I587" s="32"/>
      <c r="J587" s="32"/>
      <c r="K587" s="32"/>
      <c r="L587" s="32"/>
    </row>
    <row r="588" spans="1:12" ht="19.5" x14ac:dyDescent="0.35">
      <c r="A588" s="37"/>
      <c r="B588" s="30"/>
      <c r="C588" s="38"/>
      <c r="D588" s="39"/>
      <c r="E588" s="32"/>
      <c r="F588" s="38"/>
      <c r="G588" s="82"/>
      <c r="H588" s="43"/>
      <c r="I588" s="32"/>
      <c r="J588" s="32"/>
      <c r="K588" s="32"/>
      <c r="L588" s="32"/>
    </row>
    <row r="589" spans="1:12" ht="19.5" x14ac:dyDescent="0.35">
      <c r="A589" s="37"/>
      <c r="B589" s="30"/>
      <c r="C589" s="38"/>
      <c r="D589" s="39"/>
      <c r="E589" s="32"/>
      <c r="F589" s="38"/>
      <c r="G589" s="82"/>
      <c r="H589" s="43"/>
      <c r="I589" s="32"/>
      <c r="J589" s="32"/>
      <c r="K589" s="32"/>
      <c r="L589" s="32"/>
    </row>
    <row r="590" spans="1:12" ht="19.5" x14ac:dyDescent="0.35">
      <c r="A590" s="37"/>
      <c r="B590" s="30"/>
      <c r="C590" s="38"/>
      <c r="D590" s="39"/>
      <c r="E590" s="32"/>
      <c r="F590" s="38"/>
      <c r="G590" s="82"/>
      <c r="H590" s="43"/>
      <c r="I590" s="32"/>
      <c r="J590" s="32"/>
      <c r="K590" s="32"/>
      <c r="L590" s="32"/>
    </row>
    <row r="591" spans="1:12" ht="19.5" x14ac:dyDescent="0.35">
      <c r="A591" s="37"/>
      <c r="B591" s="30"/>
      <c r="C591" s="38"/>
      <c r="D591" s="39"/>
      <c r="E591" s="32"/>
      <c r="F591" s="38"/>
      <c r="G591" s="82"/>
      <c r="H591" s="43"/>
      <c r="I591" s="32"/>
      <c r="J591" s="32"/>
      <c r="K591" s="32"/>
      <c r="L591" s="32"/>
    </row>
    <row r="592" spans="1:12" ht="19.5" x14ac:dyDescent="0.35">
      <c r="A592" s="37"/>
      <c r="B592" s="30"/>
      <c r="C592" s="38"/>
      <c r="D592" s="39"/>
      <c r="E592" s="32"/>
      <c r="F592" s="38"/>
      <c r="G592" s="82"/>
      <c r="H592" s="43"/>
      <c r="I592" s="32"/>
      <c r="J592" s="32"/>
      <c r="K592" s="32"/>
      <c r="L592" s="32"/>
    </row>
    <row r="593" spans="1:12" ht="19.5" x14ac:dyDescent="0.35">
      <c r="A593" s="37"/>
      <c r="B593" s="30"/>
      <c r="C593" s="38"/>
      <c r="D593" s="39"/>
      <c r="E593" s="32"/>
      <c r="F593" s="38"/>
      <c r="G593" s="82"/>
      <c r="H593" s="43"/>
      <c r="I593" s="32"/>
      <c r="J593" s="32"/>
      <c r="K593" s="32"/>
      <c r="L593" s="32"/>
    </row>
    <row r="594" spans="1:12" ht="19.5" x14ac:dyDescent="0.35">
      <c r="A594" s="37"/>
      <c r="B594" s="30"/>
      <c r="C594" s="38"/>
      <c r="D594" s="39"/>
      <c r="E594" s="32"/>
      <c r="F594" s="38"/>
      <c r="G594" s="82"/>
      <c r="H594" s="43"/>
      <c r="I594" s="32"/>
      <c r="J594" s="32"/>
      <c r="K594" s="32"/>
      <c r="L594" s="32"/>
    </row>
    <row r="595" spans="1:12" ht="19.5" x14ac:dyDescent="0.35">
      <c r="A595" s="37"/>
      <c r="B595" s="30"/>
      <c r="C595" s="38"/>
      <c r="D595" s="39"/>
      <c r="E595" s="32"/>
      <c r="F595" s="38"/>
      <c r="G595" s="82"/>
      <c r="H595" s="43"/>
      <c r="I595" s="32"/>
      <c r="J595" s="32"/>
      <c r="K595" s="32"/>
      <c r="L595" s="32"/>
    </row>
    <row r="596" spans="1:12" ht="19.5" x14ac:dyDescent="0.35">
      <c r="A596" s="37"/>
      <c r="B596" s="30"/>
      <c r="C596" s="38"/>
      <c r="D596" s="39"/>
      <c r="E596" s="32"/>
      <c r="F596" s="38"/>
      <c r="G596" s="82"/>
      <c r="H596" s="43"/>
      <c r="I596" s="32"/>
      <c r="J596" s="32"/>
      <c r="K596" s="32"/>
      <c r="L596" s="32"/>
    </row>
    <row r="597" spans="1:12" ht="19.5" x14ac:dyDescent="0.35">
      <c r="A597" s="37"/>
      <c r="B597" s="30"/>
      <c r="C597" s="38"/>
      <c r="D597" s="39"/>
      <c r="E597" s="32"/>
      <c r="F597" s="38"/>
      <c r="G597" s="82"/>
      <c r="H597" s="43"/>
      <c r="I597" s="32"/>
      <c r="J597" s="32"/>
      <c r="K597" s="32"/>
      <c r="L597" s="32"/>
    </row>
    <row r="598" spans="1:12" ht="19.5" x14ac:dyDescent="0.35">
      <c r="A598" s="37"/>
      <c r="B598" s="30"/>
      <c r="C598" s="38"/>
      <c r="D598" s="39"/>
      <c r="E598" s="32"/>
      <c r="F598" s="38"/>
      <c r="G598" s="82"/>
      <c r="H598" s="43"/>
      <c r="I598" s="32"/>
      <c r="J598" s="32"/>
      <c r="K598" s="32"/>
      <c r="L598" s="32"/>
    </row>
    <row r="599" spans="1:12" ht="19.5" x14ac:dyDescent="0.35">
      <c r="A599" s="37"/>
      <c r="B599" s="30"/>
      <c r="C599" s="38"/>
      <c r="D599" s="39"/>
      <c r="E599" s="32"/>
      <c r="F599" s="38"/>
      <c r="G599" s="82"/>
      <c r="H599" s="43"/>
      <c r="I599" s="32"/>
      <c r="J599" s="32"/>
      <c r="K599" s="32"/>
      <c r="L599" s="32"/>
    </row>
    <row r="600" spans="1:12" ht="19.5" x14ac:dyDescent="0.35">
      <c r="A600" s="37"/>
      <c r="B600" s="30"/>
      <c r="C600" s="38"/>
      <c r="D600" s="39"/>
      <c r="E600" s="32"/>
      <c r="F600" s="38"/>
      <c r="G600" s="82"/>
      <c r="H600" s="43"/>
      <c r="I600" s="32"/>
      <c r="J600" s="32"/>
      <c r="K600" s="32"/>
      <c r="L600" s="32"/>
    </row>
    <row r="601" spans="1:12" ht="19.5" x14ac:dyDescent="0.35">
      <c r="A601" s="37"/>
      <c r="B601" s="30"/>
      <c r="C601" s="38"/>
      <c r="D601" s="39"/>
      <c r="E601" s="32"/>
      <c r="F601" s="38"/>
      <c r="G601" s="82"/>
      <c r="H601" s="43"/>
      <c r="I601" s="32"/>
      <c r="J601" s="32"/>
      <c r="K601" s="32"/>
      <c r="L601" s="32"/>
    </row>
    <row r="602" spans="1:12" ht="19.5" x14ac:dyDescent="0.35">
      <c r="A602" s="37"/>
      <c r="B602" s="30"/>
      <c r="C602" s="38"/>
      <c r="D602" s="39"/>
      <c r="E602" s="32"/>
      <c r="F602" s="38"/>
      <c r="G602" s="82"/>
      <c r="H602" s="43"/>
      <c r="I602" s="32"/>
      <c r="J602" s="32"/>
      <c r="K602" s="32"/>
      <c r="L602" s="32"/>
    </row>
    <row r="603" spans="1:12" ht="19.5" x14ac:dyDescent="0.35">
      <c r="A603" s="37"/>
      <c r="B603" s="30"/>
      <c r="C603" s="38"/>
      <c r="D603" s="39"/>
      <c r="E603" s="32"/>
      <c r="F603" s="38"/>
      <c r="G603" s="82"/>
      <c r="H603" s="43"/>
      <c r="I603" s="32"/>
      <c r="J603" s="32"/>
      <c r="K603" s="32"/>
      <c r="L603" s="32"/>
    </row>
    <row r="604" spans="1:12" ht="19.5" x14ac:dyDescent="0.35">
      <c r="A604" s="37"/>
      <c r="B604" s="30"/>
      <c r="C604" s="38"/>
      <c r="D604" s="39"/>
      <c r="E604" s="32"/>
      <c r="F604" s="38"/>
      <c r="G604" s="82"/>
      <c r="H604" s="43"/>
      <c r="I604" s="32"/>
      <c r="J604" s="32"/>
      <c r="K604" s="32"/>
      <c r="L604" s="32"/>
    </row>
    <row r="605" spans="1:12" ht="19.5" x14ac:dyDescent="0.35">
      <c r="A605" s="37"/>
      <c r="B605" s="30"/>
      <c r="C605" s="38"/>
      <c r="D605" s="39"/>
      <c r="E605" s="32"/>
      <c r="F605" s="38"/>
      <c r="G605" s="82"/>
      <c r="H605" s="43"/>
      <c r="I605" s="32"/>
      <c r="J605" s="32"/>
      <c r="K605" s="32"/>
      <c r="L605" s="32"/>
    </row>
    <row r="606" spans="1:12" ht="19.5" x14ac:dyDescent="0.35">
      <c r="A606" s="37"/>
      <c r="B606" s="30"/>
      <c r="C606" s="38"/>
      <c r="D606" s="39"/>
      <c r="E606" s="32"/>
      <c r="F606" s="38"/>
      <c r="G606" s="82"/>
      <c r="H606" s="43"/>
      <c r="I606" s="32"/>
      <c r="J606" s="32"/>
      <c r="K606" s="32"/>
      <c r="L606" s="32"/>
    </row>
    <row r="607" spans="1:12" ht="19.5" x14ac:dyDescent="0.35">
      <c r="A607" s="37"/>
      <c r="B607" s="30"/>
      <c r="C607" s="38"/>
      <c r="D607" s="39"/>
      <c r="E607" s="32"/>
      <c r="F607" s="38"/>
      <c r="G607" s="82"/>
      <c r="H607" s="43"/>
      <c r="I607" s="32"/>
      <c r="J607" s="32"/>
      <c r="K607" s="32"/>
      <c r="L607" s="32"/>
    </row>
    <row r="608" spans="1:12" ht="19.5" x14ac:dyDescent="0.35">
      <c r="A608" s="37"/>
      <c r="B608" s="30"/>
      <c r="C608" s="38"/>
      <c r="D608" s="39"/>
      <c r="E608" s="32"/>
      <c r="F608" s="38"/>
      <c r="G608" s="82"/>
      <c r="H608" s="43"/>
      <c r="I608" s="32"/>
      <c r="J608" s="32"/>
      <c r="K608" s="32"/>
      <c r="L608" s="32"/>
    </row>
    <row r="609" spans="1:12" ht="19.5" x14ac:dyDescent="0.35">
      <c r="A609" s="37"/>
      <c r="B609" s="30"/>
      <c r="C609" s="38"/>
      <c r="D609" s="39"/>
      <c r="E609" s="32"/>
      <c r="F609" s="38"/>
      <c r="G609" s="82"/>
      <c r="H609" s="43"/>
      <c r="I609" s="32"/>
      <c r="J609" s="32"/>
      <c r="K609" s="32"/>
      <c r="L609" s="32"/>
    </row>
    <row r="610" spans="1:12" ht="19.5" x14ac:dyDescent="0.35">
      <c r="A610" s="37"/>
      <c r="B610" s="30"/>
      <c r="C610" s="38"/>
      <c r="D610" s="39"/>
      <c r="E610" s="32"/>
      <c r="F610" s="38"/>
      <c r="G610" s="82"/>
      <c r="H610" s="43"/>
      <c r="I610" s="32"/>
      <c r="J610" s="32"/>
      <c r="K610" s="32"/>
      <c r="L610" s="32"/>
    </row>
    <row r="611" spans="1:12" ht="19.5" x14ac:dyDescent="0.35">
      <c r="A611" s="37"/>
      <c r="B611" s="30"/>
      <c r="C611" s="38"/>
      <c r="D611" s="39"/>
      <c r="E611" s="32"/>
      <c r="F611" s="38"/>
      <c r="G611" s="82"/>
      <c r="H611" s="43"/>
      <c r="I611" s="32"/>
      <c r="J611" s="32"/>
      <c r="K611" s="32"/>
      <c r="L611" s="32"/>
    </row>
    <row r="612" spans="1:12" ht="19.5" x14ac:dyDescent="0.35">
      <c r="A612" s="37"/>
      <c r="B612" s="30"/>
      <c r="C612" s="38"/>
      <c r="D612" s="39"/>
      <c r="E612" s="32"/>
      <c r="F612" s="38"/>
      <c r="G612" s="82"/>
      <c r="H612" s="43"/>
      <c r="I612" s="32"/>
      <c r="J612" s="32"/>
      <c r="K612" s="32"/>
      <c r="L612" s="32"/>
    </row>
    <row r="613" spans="1:12" ht="19.5" x14ac:dyDescent="0.35">
      <c r="A613" s="37"/>
      <c r="B613" s="30"/>
      <c r="C613" s="38"/>
      <c r="D613" s="39"/>
      <c r="E613" s="32"/>
      <c r="F613" s="38"/>
      <c r="G613" s="82"/>
      <c r="H613" s="43"/>
      <c r="I613" s="32"/>
      <c r="J613" s="32"/>
      <c r="K613" s="32"/>
      <c r="L613" s="32"/>
    </row>
    <row r="614" spans="1:12" ht="19.5" x14ac:dyDescent="0.35">
      <c r="A614" s="37"/>
      <c r="B614" s="30"/>
      <c r="C614" s="38"/>
      <c r="D614" s="39"/>
      <c r="E614" s="32"/>
      <c r="F614" s="38"/>
      <c r="G614" s="82"/>
      <c r="H614" s="43"/>
      <c r="I614" s="32"/>
      <c r="J614" s="32"/>
      <c r="K614" s="32"/>
      <c r="L614" s="32"/>
    </row>
    <row r="615" spans="1:12" ht="19.5" x14ac:dyDescent="0.35">
      <c r="A615" s="37"/>
      <c r="B615" s="30"/>
      <c r="C615" s="38"/>
      <c r="D615" s="39"/>
      <c r="E615" s="32"/>
      <c r="F615" s="38"/>
      <c r="G615" s="82"/>
      <c r="H615" s="43"/>
      <c r="I615" s="32"/>
      <c r="J615" s="32"/>
      <c r="K615" s="32"/>
      <c r="L615" s="32"/>
    </row>
    <row r="616" spans="1:12" ht="19.5" x14ac:dyDescent="0.35">
      <c r="A616" s="37"/>
      <c r="B616" s="30"/>
      <c r="C616" s="38"/>
      <c r="D616" s="39"/>
      <c r="E616" s="32"/>
      <c r="F616" s="38"/>
      <c r="G616" s="82"/>
      <c r="H616" s="43"/>
      <c r="I616" s="32"/>
      <c r="J616" s="32"/>
      <c r="K616" s="32"/>
      <c r="L616" s="32"/>
    </row>
    <row r="617" spans="1:12" ht="19.5" x14ac:dyDescent="0.35">
      <c r="A617" s="37"/>
      <c r="B617" s="30"/>
      <c r="C617" s="38"/>
      <c r="D617" s="39"/>
      <c r="E617" s="32"/>
      <c r="F617" s="38"/>
      <c r="G617" s="82"/>
      <c r="H617" s="43"/>
      <c r="I617" s="32"/>
      <c r="J617" s="32"/>
      <c r="K617" s="32"/>
      <c r="L617" s="32"/>
    </row>
    <row r="618" spans="1:12" ht="19.5" x14ac:dyDescent="0.35">
      <c r="A618" s="37"/>
      <c r="B618" s="30"/>
      <c r="C618" s="38"/>
      <c r="D618" s="39"/>
      <c r="E618" s="32"/>
      <c r="F618" s="38"/>
      <c r="G618" s="82"/>
      <c r="H618" s="43"/>
      <c r="I618" s="32"/>
      <c r="J618" s="32"/>
      <c r="K618" s="32"/>
      <c r="L618" s="32"/>
    </row>
    <row r="619" spans="1:12" ht="19.5" x14ac:dyDescent="0.35">
      <c r="A619" s="37"/>
      <c r="B619" s="30"/>
      <c r="C619" s="38"/>
      <c r="D619" s="39"/>
      <c r="E619" s="32"/>
      <c r="F619" s="38"/>
      <c r="G619" s="82"/>
      <c r="H619" s="43"/>
      <c r="I619" s="32"/>
      <c r="J619" s="32"/>
      <c r="K619" s="32"/>
      <c r="L619" s="32"/>
    </row>
    <row r="620" spans="1:12" ht="19.5" x14ac:dyDescent="0.35">
      <c r="A620" s="37"/>
      <c r="B620" s="30"/>
      <c r="C620" s="38"/>
      <c r="D620" s="39"/>
      <c r="E620" s="32"/>
      <c r="F620" s="38"/>
      <c r="G620" s="82"/>
      <c r="H620" s="43"/>
      <c r="I620" s="32"/>
      <c r="J620" s="32"/>
      <c r="K620" s="32"/>
      <c r="L620" s="32"/>
    </row>
    <row r="621" spans="1:12" ht="19.5" x14ac:dyDescent="0.35">
      <c r="A621" s="37"/>
      <c r="B621" s="30"/>
      <c r="C621" s="38"/>
      <c r="D621" s="39"/>
      <c r="E621" s="32"/>
      <c r="F621" s="38"/>
      <c r="G621" s="82"/>
      <c r="H621" s="43"/>
      <c r="I621" s="32"/>
      <c r="J621" s="32"/>
      <c r="K621" s="32"/>
      <c r="L621" s="32"/>
    </row>
    <row r="622" spans="1:12" ht="19.5" x14ac:dyDescent="0.35">
      <c r="A622" s="37"/>
      <c r="B622" s="30"/>
      <c r="C622" s="38"/>
      <c r="D622" s="39"/>
      <c r="E622" s="32"/>
      <c r="F622" s="38"/>
      <c r="G622" s="82"/>
      <c r="H622" s="43"/>
      <c r="I622" s="32"/>
      <c r="J622" s="32"/>
      <c r="K622" s="32"/>
      <c r="L622" s="32"/>
    </row>
    <row r="623" spans="1:12" ht="19.5" x14ac:dyDescent="0.35">
      <c r="A623" s="37"/>
      <c r="B623" s="30"/>
      <c r="C623" s="38"/>
      <c r="D623" s="39"/>
      <c r="E623" s="32"/>
      <c r="F623" s="38"/>
      <c r="G623" s="82"/>
      <c r="H623" s="43"/>
      <c r="I623" s="32"/>
      <c r="J623" s="32"/>
      <c r="K623" s="32"/>
      <c r="L623" s="32"/>
    </row>
    <row r="624" spans="1:12" ht="19.5" x14ac:dyDescent="0.35">
      <c r="A624" s="37"/>
      <c r="B624" s="30"/>
      <c r="C624" s="38"/>
      <c r="D624" s="39"/>
      <c r="E624" s="32"/>
      <c r="F624" s="38"/>
      <c r="G624" s="82"/>
      <c r="H624" s="43"/>
      <c r="I624" s="32"/>
      <c r="J624" s="32"/>
      <c r="K624" s="32"/>
      <c r="L624" s="32"/>
    </row>
    <row r="625" spans="1:12" ht="19.5" x14ac:dyDescent="0.35">
      <c r="A625" s="37"/>
      <c r="B625" s="30"/>
      <c r="C625" s="38"/>
      <c r="D625" s="39"/>
      <c r="E625" s="32"/>
      <c r="F625" s="38"/>
      <c r="G625" s="82"/>
      <c r="H625" s="43"/>
      <c r="I625" s="32"/>
      <c r="J625" s="32"/>
      <c r="K625" s="32"/>
      <c r="L625" s="32"/>
    </row>
    <row r="626" spans="1:12" ht="19.5" x14ac:dyDescent="0.35">
      <c r="A626" s="37"/>
      <c r="B626" s="30"/>
      <c r="C626" s="38"/>
      <c r="D626" s="39"/>
      <c r="E626" s="32"/>
      <c r="F626" s="38"/>
      <c r="G626" s="82"/>
      <c r="H626" s="43"/>
      <c r="I626" s="32"/>
      <c r="J626" s="32"/>
      <c r="K626" s="32"/>
      <c r="L626" s="32"/>
    </row>
    <row r="627" spans="1:12" ht="19.5" x14ac:dyDescent="0.35">
      <c r="A627" s="37"/>
      <c r="B627" s="30"/>
      <c r="C627" s="38"/>
      <c r="D627" s="39"/>
      <c r="E627" s="32"/>
      <c r="F627" s="38"/>
      <c r="G627" s="82"/>
      <c r="H627" s="43"/>
      <c r="I627" s="32"/>
      <c r="J627" s="32"/>
      <c r="K627" s="32"/>
      <c r="L627" s="32"/>
    </row>
    <row r="628" spans="1:12" ht="19.5" x14ac:dyDescent="0.35">
      <c r="A628" s="37"/>
      <c r="B628" s="30"/>
      <c r="C628" s="38"/>
      <c r="D628" s="39"/>
      <c r="E628" s="32"/>
      <c r="F628" s="38"/>
      <c r="G628" s="82"/>
      <c r="H628" s="43"/>
      <c r="I628" s="32"/>
      <c r="J628" s="32"/>
      <c r="K628" s="32"/>
      <c r="L628" s="32"/>
    </row>
    <row r="629" spans="1:12" ht="19.5" x14ac:dyDescent="0.35">
      <c r="A629" s="37"/>
      <c r="B629" s="30"/>
      <c r="C629" s="38"/>
      <c r="D629" s="39"/>
      <c r="E629" s="32"/>
      <c r="F629" s="38"/>
      <c r="G629" s="82"/>
      <c r="H629" s="43"/>
      <c r="I629" s="32"/>
      <c r="J629" s="32"/>
      <c r="K629" s="32"/>
      <c r="L629" s="32"/>
    </row>
    <row r="630" spans="1:12" ht="19.5" x14ac:dyDescent="0.35">
      <c r="A630" s="37"/>
      <c r="B630" s="30"/>
      <c r="C630" s="38"/>
      <c r="D630" s="39"/>
      <c r="E630" s="32"/>
      <c r="F630" s="38"/>
      <c r="G630" s="82"/>
      <c r="H630" s="43"/>
      <c r="I630" s="32"/>
      <c r="J630" s="32"/>
      <c r="K630" s="32"/>
      <c r="L630" s="32"/>
    </row>
    <row r="631" spans="1:12" ht="19.5" x14ac:dyDescent="0.35">
      <c r="A631" s="37"/>
      <c r="B631" s="30"/>
      <c r="C631" s="38"/>
      <c r="D631" s="39"/>
      <c r="E631" s="32"/>
      <c r="F631" s="38"/>
      <c r="G631" s="82"/>
      <c r="H631" s="43"/>
      <c r="I631" s="32"/>
      <c r="J631" s="32"/>
      <c r="K631" s="32"/>
      <c r="L631" s="32"/>
    </row>
    <row r="632" spans="1:12" ht="19.5" x14ac:dyDescent="0.35">
      <c r="A632" s="37"/>
      <c r="B632" s="30"/>
      <c r="C632" s="38"/>
      <c r="D632" s="39"/>
      <c r="E632" s="32"/>
      <c r="F632" s="38"/>
      <c r="G632" s="82"/>
      <c r="H632" s="43"/>
      <c r="I632" s="32"/>
      <c r="J632" s="32"/>
      <c r="K632" s="32"/>
      <c r="L632" s="32"/>
    </row>
    <row r="633" spans="1:12" ht="19.5" x14ac:dyDescent="0.35">
      <c r="A633" s="37"/>
      <c r="B633" s="30"/>
      <c r="C633" s="38"/>
      <c r="D633" s="39"/>
      <c r="E633" s="32"/>
      <c r="F633" s="38"/>
      <c r="G633" s="82"/>
      <c r="H633" s="43"/>
      <c r="I633" s="32"/>
      <c r="J633" s="32"/>
      <c r="K633" s="32"/>
      <c r="L633" s="32"/>
    </row>
    <row r="634" spans="1:12" ht="19.5" x14ac:dyDescent="0.35">
      <c r="A634" s="37"/>
      <c r="B634" s="30"/>
      <c r="C634" s="38"/>
      <c r="D634" s="39"/>
      <c r="E634" s="32"/>
      <c r="F634" s="38"/>
      <c r="G634" s="82"/>
      <c r="H634" s="43"/>
      <c r="I634" s="32"/>
      <c r="J634" s="32"/>
      <c r="K634" s="32"/>
      <c r="L634" s="32"/>
    </row>
    <row r="635" spans="1:12" ht="19.5" x14ac:dyDescent="0.35">
      <c r="A635" s="37"/>
      <c r="B635" s="30"/>
      <c r="C635" s="38"/>
      <c r="D635" s="39"/>
      <c r="E635" s="32"/>
      <c r="F635" s="38"/>
      <c r="G635" s="82"/>
      <c r="H635" s="43"/>
      <c r="I635" s="32"/>
      <c r="J635" s="32"/>
      <c r="K635" s="32"/>
      <c r="L635" s="32"/>
    </row>
    <row r="636" spans="1:12" ht="19.5" x14ac:dyDescent="0.35">
      <c r="A636" s="37"/>
      <c r="B636" s="30"/>
      <c r="C636" s="38"/>
      <c r="D636" s="39"/>
      <c r="E636" s="32"/>
      <c r="F636" s="38"/>
      <c r="G636" s="82"/>
      <c r="H636" s="43"/>
      <c r="I636" s="32"/>
      <c r="J636" s="32"/>
      <c r="K636" s="32"/>
      <c r="L636" s="32"/>
    </row>
    <row r="637" spans="1:12" ht="19.5" x14ac:dyDescent="0.35">
      <c r="A637" s="37"/>
      <c r="B637" s="30"/>
      <c r="C637" s="38"/>
      <c r="D637" s="39"/>
      <c r="E637" s="32"/>
      <c r="F637" s="38"/>
      <c r="G637" s="82"/>
      <c r="H637" s="43"/>
      <c r="I637" s="32"/>
      <c r="J637" s="32"/>
      <c r="K637" s="32"/>
      <c r="L637" s="32"/>
    </row>
    <row r="638" spans="1:12" ht="19.5" x14ac:dyDescent="0.35">
      <c r="A638" s="37"/>
      <c r="B638" s="30"/>
      <c r="C638" s="38"/>
      <c r="D638" s="39"/>
      <c r="E638" s="32"/>
      <c r="F638" s="38"/>
      <c r="G638" s="82"/>
      <c r="H638" s="43"/>
      <c r="I638" s="32"/>
      <c r="J638" s="32"/>
      <c r="K638" s="32"/>
      <c r="L638" s="32"/>
    </row>
    <row r="639" spans="1:12" ht="19.5" x14ac:dyDescent="0.35">
      <c r="A639" s="37"/>
      <c r="B639" s="30"/>
      <c r="C639" s="38"/>
      <c r="D639" s="39"/>
      <c r="E639" s="32"/>
      <c r="F639" s="38"/>
      <c r="G639" s="82"/>
      <c r="H639" s="43"/>
      <c r="I639" s="32"/>
      <c r="J639" s="32"/>
      <c r="K639" s="32"/>
      <c r="L639" s="32"/>
    </row>
    <row r="640" spans="1:12" ht="19.5" x14ac:dyDescent="0.35">
      <c r="A640" s="37"/>
      <c r="B640" s="30"/>
      <c r="C640" s="38"/>
      <c r="D640" s="39"/>
      <c r="E640" s="32"/>
      <c r="F640" s="38"/>
      <c r="G640" s="82"/>
      <c r="H640" s="43"/>
      <c r="I640" s="32"/>
      <c r="J640" s="32"/>
      <c r="K640" s="32"/>
      <c r="L640" s="32"/>
    </row>
    <row r="641" spans="1:12" ht="19.5" x14ac:dyDescent="0.35">
      <c r="A641" s="37"/>
      <c r="B641" s="30"/>
      <c r="C641" s="38"/>
      <c r="D641" s="39"/>
      <c r="E641" s="32"/>
      <c r="F641" s="38"/>
      <c r="G641" s="82"/>
      <c r="H641" s="43"/>
      <c r="I641" s="32"/>
      <c r="J641" s="32"/>
      <c r="K641" s="32"/>
      <c r="L641" s="32"/>
    </row>
    <row r="642" spans="1:12" ht="19.5" x14ac:dyDescent="0.35">
      <c r="A642" s="37"/>
      <c r="B642" s="30"/>
      <c r="C642" s="38"/>
      <c r="D642" s="39"/>
      <c r="E642" s="32"/>
      <c r="F642" s="38"/>
      <c r="G642" s="82"/>
      <c r="H642" s="43"/>
      <c r="I642" s="32"/>
      <c r="J642" s="32"/>
      <c r="K642" s="32"/>
      <c r="L642" s="32"/>
    </row>
    <row r="643" spans="1:12" ht="19.5" x14ac:dyDescent="0.35">
      <c r="A643" s="37"/>
      <c r="B643" s="30"/>
      <c r="C643" s="38"/>
      <c r="D643" s="39"/>
      <c r="E643" s="32"/>
      <c r="F643" s="38"/>
      <c r="G643" s="82"/>
      <c r="H643" s="43"/>
      <c r="I643" s="32"/>
      <c r="J643" s="32"/>
      <c r="K643" s="32"/>
      <c r="L643" s="32"/>
    </row>
    <row r="644" spans="1:12" ht="19.5" x14ac:dyDescent="0.35">
      <c r="A644" s="37"/>
      <c r="B644" s="30"/>
      <c r="C644" s="38"/>
      <c r="D644" s="39"/>
      <c r="E644" s="32"/>
      <c r="F644" s="38"/>
      <c r="G644" s="82"/>
      <c r="H644" s="43"/>
      <c r="I644" s="32"/>
      <c r="J644" s="32"/>
      <c r="K644" s="32"/>
      <c r="L644" s="32"/>
    </row>
    <row r="645" spans="1:12" ht="19.5" x14ac:dyDescent="0.35">
      <c r="A645" s="37"/>
      <c r="B645" s="30"/>
      <c r="C645" s="38"/>
      <c r="D645" s="39"/>
      <c r="E645" s="32"/>
      <c r="F645" s="38"/>
      <c r="G645" s="82"/>
      <c r="H645" s="43"/>
      <c r="I645" s="32"/>
      <c r="J645" s="32"/>
      <c r="K645" s="32"/>
      <c r="L645" s="32"/>
    </row>
    <row r="646" spans="1:12" ht="19.5" x14ac:dyDescent="0.35">
      <c r="A646" s="37"/>
      <c r="B646" s="30"/>
      <c r="C646" s="38"/>
      <c r="D646" s="39"/>
      <c r="E646" s="32"/>
      <c r="F646" s="38"/>
      <c r="G646" s="82"/>
      <c r="H646" s="43"/>
      <c r="I646" s="32"/>
      <c r="J646" s="32"/>
      <c r="K646" s="32"/>
      <c r="L646" s="32"/>
    </row>
    <row r="647" spans="1:12" ht="19.5" x14ac:dyDescent="0.35">
      <c r="A647" s="37"/>
      <c r="B647" s="30"/>
      <c r="C647" s="38"/>
      <c r="D647" s="39"/>
      <c r="E647" s="32"/>
      <c r="F647" s="38"/>
      <c r="G647" s="82"/>
      <c r="H647" s="43"/>
      <c r="I647" s="32"/>
      <c r="J647" s="32"/>
      <c r="K647" s="32"/>
      <c r="L647" s="32"/>
    </row>
    <row r="648" spans="1:12" ht="19.5" x14ac:dyDescent="0.35">
      <c r="A648" s="37"/>
      <c r="B648" s="30"/>
      <c r="C648" s="38"/>
      <c r="D648" s="39"/>
      <c r="E648" s="32"/>
      <c r="F648" s="38"/>
      <c r="G648" s="82"/>
      <c r="H648" s="43"/>
      <c r="I648" s="32"/>
      <c r="J648" s="32"/>
      <c r="K648" s="32"/>
      <c r="L648" s="32"/>
    </row>
    <row r="649" spans="1:12" ht="19.5" x14ac:dyDescent="0.35">
      <c r="A649" s="37"/>
      <c r="B649" s="30"/>
      <c r="C649" s="38"/>
      <c r="D649" s="39"/>
      <c r="E649" s="32"/>
      <c r="F649" s="38"/>
      <c r="G649" s="82"/>
      <c r="H649" s="43"/>
      <c r="I649" s="32"/>
      <c r="J649" s="32"/>
      <c r="K649" s="32"/>
      <c r="L649" s="32"/>
    </row>
    <row r="650" spans="1:12" ht="19.5" x14ac:dyDescent="0.35">
      <c r="A650" s="37"/>
      <c r="B650" s="30"/>
      <c r="C650" s="38"/>
      <c r="D650" s="39"/>
      <c r="E650" s="32"/>
      <c r="F650" s="38"/>
      <c r="G650" s="82"/>
      <c r="H650" s="43"/>
      <c r="I650" s="32"/>
      <c r="J650" s="32"/>
      <c r="K650" s="32"/>
      <c r="L650" s="32"/>
    </row>
    <row r="651" spans="1:12" ht="19.5" x14ac:dyDescent="0.35">
      <c r="A651" s="37"/>
      <c r="B651" s="30"/>
      <c r="C651" s="38"/>
      <c r="D651" s="39"/>
      <c r="E651" s="32"/>
      <c r="F651" s="38"/>
      <c r="G651" s="82"/>
      <c r="H651" s="43"/>
      <c r="I651" s="32"/>
      <c r="J651" s="32"/>
      <c r="K651" s="32"/>
      <c r="L651" s="32"/>
    </row>
    <row r="652" spans="1:12" ht="19.5" x14ac:dyDescent="0.35">
      <c r="A652" s="37"/>
      <c r="B652" s="30"/>
      <c r="C652" s="38"/>
      <c r="D652" s="39"/>
      <c r="E652" s="32"/>
      <c r="F652" s="38"/>
      <c r="G652" s="82"/>
      <c r="H652" s="43"/>
      <c r="I652" s="32"/>
      <c r="J652" s="32"/>
      <c r="K652" s="32"/>
      <c r="L652" s="32"/>
    </row>
    <row r="653" spans="1:12" ht="19.5" x14ac:dyDescent="0.35">
      <c r="A653" s="37"/>
      <c r="B653" s="30"/>
      <c r="C653" s="38"/>
      <c r="D653" s="39"/>
      <c r="E653" s="32"/>
      <c r="F653" s="38"/>
      <c r="G653" s="82"/>
      <c r="H653" s="43"/>
      <c r="I653" s="32"/>
      <c r="J653" s="32"/>
      <c r="K653" s="32"/>
      <c r="L653" s="32"/>
    </row>
    <row r="654" spans="1:12" ht="19.5" x14ac:dyDescent="0.35">
      <c r="A654" s="37"/>
      <c r="B654" s="30"/>
      <c r="C654" s="38"/>
      <c r="D654" s="39"/>
      <c r="E654" s="32"/>
      <c r="F654" s="38"/>
      <c r="G654" s="82"/>
      <c r="H654" s="43"/>
      <c r="I654" s="32"/>
      <c r="J654" s="32"/>
      <c r="K654" s="32"/>
      <c r="L654" s="32"/>
    </row>
    <row r="655" spans="1:12" ht="19.5" x14ac:dyDescent="0.35">
      <c r="A655" s="37"/>
      <c r="B655" s="30"/>
      <c r="C655" s="38"/>
      <c r="D655" s="39"/>
      <c r="E655" s="32"/>
      <c r="F655" s="38"/>
      <c r="G655" s="82"/>
      <c r="H655" s="43"/>
      <c r="I655" s="32"/>
      <c r="J655" s="32"/>
      <c r="K655" s="32"/>
      <c r="L655" s="32"/>
    </row>
    <row r="656" spans="1:12" ht="19.5" x14ac:dyDescent="0.35">
      <c r="A656" s="37"/>
      <c r="B656" s="30"/>
      <c r="C656" s="38"/>
      <c r="D656" s="39"/>
      <c r="E656" s="32"/>
      <c r="F656" s="38"/>
      <c r="G656" s="82"/>
      <c r="H656" s="43"/>
      <c r="I656" s="32"/>
      <c r="J656" s="32"/>
      <c r="K656" s="32"/>
      <c r="L656" s="32"/>
    </row>
    <row r="657" spans="1:12" ht="19.5" x14ac:dyDescent="0.35">
      <c r="A657" s="37"/>
      <c r="B657" s="30"/>
      <c r="C657" s="38"/>
      <c r="D657" s="39"/>
      <c r="E657" s="32"/>
      <c r="F657" s="38"/>
      <c r="G657" s="82"/>
      <c r="H657" s="43"/>
      <c r="I657" s="32"/>
      <c r="J657" s="32"/>
      <c r="K657" s="32"/>
      <c r="L657" s="32"/>
    </row>
    <row r="658" spans="1:12" ht="19.5" x14ac:dyDescent="0.35">
      <c r="A658" s="37"/>
      <c r="B658" s="30"/>
      <c r="C658" s="38"/>
      <c r="D658" s="39"/>
      <c r="E658" s="32"/>
      <c r="F658" s="38"/>
      <c r="G658" s="82"/>
      <c r="H658" s="43"/>
      <c r="I658" s="32"/>
      <c r="J658" s="32"/>
      <c r="K658" s="32"/>
      <c r="L658" s="32"/>
    </row>
    <row r="659" spans="1:12" ht="19.5" x14ac:dyDescent="0.35">
      <c r="A659" s="37"/>
      <c r="B659" s="30"/>
      <c r="C659" s="38"/>
      <c r="D659" s="39"/>
      <c r="E659" s="32"/>
      <c r="F659" s="38"/>
      <c r="G659" s="82"/>
      <c r="H659" s="43"/>
      <c r="I659" s="32"/>
      <c r="J659" s="32"/>
      <c r="K659" s="32"/>
      <c r="L659" s="32"/>
    </row>
    <row r="660" spans="1:12" ht="19.5" x14ac:dyDescent="0.35">
      <c r="A660" s="37"/>
      <c r="B660" s="30"/>
      <c r="C660" s="38"/>
      <c r="D660" s="39"/>
      <c r="E660" s="32"/>
      <c r="F660" s="38"/>
      <c r="G660" s="82"/>
      <c r="H660" s="43"/>
      <c r="I660" s="32"/>
      <c r="J660" s="32"/>
      <c r="K660" s="32"/>
      <c r="L660" s="32"/>
    </row>
    <row r="661" spans="1:12" ht="19.5" x14ac:dyDescent="0.35">
      <c r="A661" s="37"/>
      <c r="B661" s="30"/>
      <c r="C661" s="38"/>
      <c r="D661" s="39"/>
      <c r="E661" s="32"/>
      <c r="F661" s="38"/>
      <c r="G661" s="82"/>
      <c r="H661" s="43"/>
      <c r="I661" s="32"/>
      <c r="J661" s="32"/>
      <c r="K661" s="32"/>
      <c r="L661" s="32"/>
    </row>
    <row r="662" spans="1:12" ht="19.5" x14ac:dyDescent="0.35">
      <c r="A662" s="37"/>
      <c r="B662" s="30"/>
      <c r="C662" s="38"/>
      <c r="D662" s="39"/>
      <c r="E662" s="32"/>
      <c r="F662" s="38"/>
      <c r="G662" s="82"/>
      <c r="H662" s="43"/>
      <c r="I662" s="32"/>
      <c r="J662" s="32"/>
      <c r="K662" s="32"/>
      <c r="L662" s="32"/>
    </row>
    <row r="663" spans="1:12" ht="19.5" x14ac:dyDescent="0.35">
      <c r="A663" s="37"/>
      <c r="B663" s="30"/>
      <c r="C663" s="38"/>
      <c r="D663" s="39"/>
      <c r="E663" s="32"/>
      <c r="F663" s="38"/>
      <c r="G663" s="82"/>
      <c r="H663" s="43"/>
      <c r="I663" s="32"/>
      <c r="J663" s="32"/>
      <c r="K663" s="32"/>
      <c r="L663" s="32"/>
    </row>
    <row r="664" spans="1:12" ht="19.5" x14ac:dyDescent="0.35">
      <c r="A664" s="37"/>
      <c r="B664" s="30"/>
      <c r="C664" s="38"/>
      <c r="D664" s="39"/>
      <c r="E664" s="32"/>
      <c r="F664" s="38"/>
      <c r="G664" s="82"/>
      <c r="H664" s="43"/>
      <c r="I664" s="32"/>
      <c r="J664" s="32"/>
      <c r="K664" s="32"/>
      <c r="L664" s="32"/>
    </row>
    <row r="665" spans="1:12" ht="19.5" x14ac:dyDescent="0.35">
      <c r="A665" s="37"/>
      <c r="B665" s="30"/>
      <c r="C665" s="38"/>
      <c r="D665" s="39"/>
      <c r="E665" s="32"/>
      <c r="F665" s="38"/>
      <c r="G665" s="82"/>
      <c r="H665" s="43"/>
      <c r="I665" s="32"/>
      <c r="J665" s="32"/>
      <c r="K665" s="32"/>
      <c r="L665" s="32"/>
    </row>
    <row r="666" spans="1:12" ht="19.5" x14ac:dyDescent="0.35">
      <c r="A666" s="37"/>
      <c r="B666" s="30"/>
      <c r="C666" s="38"/>
      <c r="D666" s="39"/>
      <c r="E666" s="32"/>
      <c r="F666" s="38"/>
      <c r="G666" s="82"/>
      <c r="H666" s="43"/>
      <c r="I666" s="32"/>
      <c r="J666" s="32"/>
      <c r="K666" s="32"/>
      <c r="L666" s="32"/>
    </row>
    <row r="667" spans="1:12" ht="19.5" x14ac:dyDescent="0.35">
      <c r="A667" s="37"/>
      <c r="B667" s="30"/>
      <c r="C667" s="38"/>
      <c r="D667" s="39"/>
      <c r="E667" s="32"/>
      <c r="F667" s="38"/>
      <c r="G667" s="82"/>
      <c r="H667" s="43"/>
      <c r="I667" s="32"/>
      <c r="J667" s="32"/>
      <c r="K667" s="32"/>
      <c r="L667" s="32"/>
    </row>
    <row r="668" spans="1:12" ht="19.5" x14ac:dyDescent="0.35">
      <c r="A668" s="37"/>
      <c r="B668" s="30"/>
      <c r="C668" s="38"/>
      <c r="D668" s="39"/>
      <c r="E668" s="32"/>
      <c r="F668" s="38"/>
      <c r="G668" s="82"/>
      <c r="H668" s="43"/>
      <c r="I668" s="32"/>
      <c r="J668" s="32"/>
      <c r="K668" s="32"/>
      <c r="L668" s="32"/>
    </row>
    <row r="669" spans="1:12" ht="19.5" x14ac:dyDescent="0.35">
      <c r="A669" s="37"/>
      <c r="B669" s="30"/>
      <c r="C669" s="38"/>
      <c r="D669" s="39"/>
      <c r="E669" s="32"/>
      <c r="F669" s="38"/>
      <c r="G669" s="82"/>
      <c r="H669" s="43"/>
      <c r="I669" s="32"/>
      <c r="J669" s="32"/>
      <c r="K669" s="32"/>
      <c r="L669" s="32"/>
    </row>
    <row r="670" spans="1:12" ht="19.5" x14ac:dyDescent="0.35">
      <c r="A670" s="37"/>
      <c r="B670" s="30"/>
      <c r="C670" s="38"/>
      <c r="D670" s="39"/>
      <c r="E670" s="32"/>
      <c r="F670" s="38"/>
      <c r="G670" s="82"/>
      <c r="H670" s="43"/>
      <c r="I670" s="32"/>
      <c r="J670" s="32"/>
      <c r="K670" s="32"/>
      <c r="L670" s="32"/>
    </row>
    <row r="671" spans="1:12" ht="19.5" x14ac:dyDescent="0.35">
      <c r="A671" s="37"/>
      <c r="B671" s="30"/>
      <c r="C671" s="38"/>
      <c r="D671" s="39"/>
      <c r="E671" s="32"/>
      <c r="F671" s="38"/>
      <c r="G671" s="82"/>
      <c r="H671" s="43"/>
      <c r="I671" s="32"/>
      <c r="J671" s="32"/>
      <c r="K671" s="32"/>
      <c r="L671" s="32"/>
    </row>
    <row r="672" spans="1:12" ht="19.5" x14ac:dyDescent="0.35">
      <c r="A672" s="37"/>
      <c r="B672" s="30"/>
      <c r="C672" s="38"/>
      <c r="D672" s="39"/>
      <c r="E672" s="32"/>
      <c r="F672" s="38"/>
      <c r="G672" s="82"/>
      <c r="H672" s="43"/>
      <c r="I672" s="32"/>
      <c r="J672" s="32"/>
      <c r="K672" s="32"/>
      <c r="L672" s="32"/>
    </row>
    <row r="673" spans="1:12" ht="19.5" x14ac:dyDescent="0.35">
      <c r="A673" s="37"/>
      <c r="B673" s="30"/>
      <c r="C673" s="38"/>
      <c r="D673" s="39"/>
      <c r="E673" s="32"/>
      <c r="F673" s="38"/>
      <c r="G673" s="82"/>
      <c r="H673" s="43"/>
      <c r="I673" s="32"/>
      <c r="J673" s="32"/>
      <c r="K673" s="32"/>
      <c r="L673" s="32"/>
    </row>
    <row r="674" spans="1:12" ht="19.5" x14ac:dyDescent="0.35">
      <c r="A674" s="37"/>
      <c r="B674" s="30"/>
      <c r="C674" s="38"/>
      <c r="D674" s="39"/>
      <c r="E674" s="32"/>
      <c r="F674" s="38"/>
      <c r="G674" s="82"/>
      <c r="H674" s="43"/>
      <c r="I674" s="32"/>
      <c r="J674" s="32"/>
      <c r="K674" s="32"/>
      <c r="L674" s="32"/>
    </row>
    <row r="675" spans="1:12" ht="19.5" x14ac:dyDescent="0.35">
      <c r="A675" s="37"/>
      <c r="B675" s="30"/>
      <c r="C675" s="38"/>
      <c r="D675" s="39"/>
      <c r="E675" s="32"/>
      <c r="F675" s="38"/>
      <c r="G675" s="82"/>
      <c r="H675" s="43"/>
      <c r="I675" s="32"/>
      <c r="J675" s="32"/>
      <c r="K675" s="32"/>
      <c r="L675" s="32"/>
    </row>
    <row r="676" spans="1:12" ht="19.5" x14ac:dyDescent="0.35">
      <c r="A676" s="37"/>
      <c r="B676" s="30"/>
      <c r="C676" s="38"/>
      <c r="D676" s="39"/>
      <c r="E676" s="32"/>
      <c r="F676" s="38"/>
      <c r="G676" s="82"/>
      <c r="H676" s="43"/>
      <c r="I676" s="32"/>
      <c r="J676" s="32"/>
      <c r="K676" s="32"/>
      <c r="L676" s="32"/>
    </row>
    <row r="677" spans="1:12" ht="19.5" x14ac:dyDescent="0.35">
      <c r="A677" s="37"/>
      <c r="B677" s="30"/>
      <c r="C677" s="38"/>
      <c r="D677" s="39"/>
      <c r="E677" s="32"/>
      <c r="F677" s="38"/>
      <c r="G677" s="82"/>
      <c r="H677" s="43"/>
      <c r="I677" s="32"/>
      <c r="J677" s="32"/>
      <c r="K677" s="32"/>
      <c r="L677" s="32"/>
    </row>
    <row r="678" spans="1:12" ht="19.5" x14ac:dyDescent="0.35">
      <c r="A678" s="37"/>
      <c r="B678" s="30"/>
      <c r="C678" s="38"/>
      <c r="D678" s="39"/>
      <c r="E678" s="32"/>
      <c r="F678" s="38"/>
      <c r="G678" s="82"/>
      <c r="H678" s="43"/>
      <c r="I678" s="32"/>
      <c r="J678" s="32"/>
      <c r="K678" s="32"/>
      <c r="L678" s="32"/>
    </row>
    <row r="679" spans="1:12" ht="19.5" x14ac:dyDescent="0.35">
      <c r="A679" s="37"/>
      <c r="B679" s="30"/>
      <c r="C679" s="38"/>
      <c r="D679" s="39"/>
      <c r="E679" s="32"/>
      <c r="F679" s="38"/>
      <c r="G679" s="82"/>
      <c r="H679" s="43"/>
      <c r="I679" s="32"/>
      <c r="J679" s="32"/>
      <c r="K679" s="32"/>
      <c r="L679" s="32"/>
    </row>
    <row r="680" spans="1:12" ht="19.5" x14ac:dyDescent="0.35">
      <c r="A680" s="37"/>
      <c r="B680" s="30"/>
      <c r="C680" s="38"/>
      <c r="D680" s="39"/>
      <c r="E680" s="32"/>
      <c r="F680" s="38"/>
      <c r="G680" s="82"/>
      <c r="H680" s="43"/>
      <c r="I680" s="32"/>
      <c r="J680" s="32"/>
      <c r="K680" s="32"/>
      <c r="L680" s="32"/>
    </row>
    <row r="681" spans="1:12" ht="19.5" x14ac:dyDescent="0.35">
      <c r="A681" s="37"/>
      <c r="B681" s="30"/>
      <c r="C681" s="38"/>
      <c r="D681" s="39"/>
      <c r="E681" s="32"/>
      <c r="F681" s="38"/>
      <c r="G681" s="82"/>
      <c r="H681" s="43"/>
      <c r="I681" s="32"/>
      <c r="J681" s="32"/>
      <c r="K681" s="32"/>
      <c r="L681" s="32"/>
    </row>
    <row r="682" spans="1:12" ht="19.5" x14ac:dyDescent="0.35">
      <c r="A682" s="37"/>
      <c r="B682" s="30"/>
      <c r="C682" s="38"/>
      <c r="D682" s="39"/>
      <c r="E682" s="32"/>
      <c r="F682" s="38"/>
      <c r="G682" s="82"/>
      <c r="H682" s="43"/>
      <c r="I682" s="32"/>
      <c r="J682" s="32"/>
      <c r="K682" s="32"/>
      <c r="L682" s="32"/>
    </row>
    <row r="683" spans="1:12" ht="19.5" x14ac:dyDescent="0.35">
      <c r="A683" s="37"/>
      <c r="B683" s="30"/>
      <c r="C683" s="38"/>
      <c r="D683" s="39"/>
      <c r="E683" s="32"/>
      <c r="F683" s="38"/>
      <c r="G683" s="82"/>
      <c r="H683" s="43"/>
      <c r="I683" s="32"/>
      <c r="J683" s="32"/>
      <c r="K683" s="32"/>
      <c r="L683" s="32"/>
    </row>
    <row r="684" spans="1:12" ht="19.5" x14ac:dyDescent="0.35">
      <c r="A684" s="37"/>
      <c r="B684" s="30"/>
      <c r="C684" s="38"/>
      <c r="D684" s="39"/>
      <c r="E684" s="32"/>
      <c r="F684" s="38"/>
      <c r="G684" s="82"/>
      <c r="H684" s="43"/>
      <c r="I684" s="32"/>
      <c r="J684" s="32"/>
      <c r="K684" s="32"/>
      <c r="L684" s="32"/>
    </row>
    <row r="685" spans="1:12" ht="19.5" x14ac:dyDescent="0.35">
      <c r="A685" s="37"/>
      <c r="B685" s="30"/>
      <c r="C685" s="38"/>
      <c r="D685" s="39"/>
      <c r="E685" s="32"/>
      <c r="F685" s="38"/>
      <c r="G685" s="82"/>
      <c r="H685" s="43"/>
      <c r="I685" s="32"/>
      <c r="J685" s="32"/>
      <c r="K685" s="32"/>
      <c r="L685" s="32"/>
    </row>
    <row r="686" spans="1:12" ht="19.5" x14ac:dyDescent="0.35">
      <c r="A686" s="37"/>
      <c r="B686" s="30"/>
      <c r="C686" s="38"/>
      <c r="D686" s="39"/>
      <c r="E686" s="32"/>
      <c r="F686" s="38"/>
      <c r="G686" s="82"/>
      <c r="H686" s="43"/>
      <c r="I686" s="32"/>
      <c r="J686" s="32"/>
      <c r="K686" s="32"/>
      <c r="L686" s="32"/>
    </row>
    <row r="687" spans="1:12" ht="19.5" x14ac:dyDescent="0.35">
      <c r="A687" s="37"/>
      <c r="B687" s="30"/>
      <c r="C687" s="38"/>
      <c r="D687" s="39"/>
      <c r="E687" s="32"/>
      <c r="F687" s="38"/>
      <c r="G687" s="82"/>
      <c r="H687" s="43"/>
      <c r="I687" s="32"/>
      <c r="J687" s="32"/>
      <c r="K687" s="32"/>
      <c r="L687" s="32"/>
    </row>
    <row r="688" spans="1:12" ht="19.5" x14ac:dyDescent="0.35">
      <c r="A688" s="37"/>
      <c r="B688" s="30"/>
      <c r="C688" s="38"/>
      <c r="D688" s="39"/>
      <c r="E688" s="32"/>
      <c r="F688" s="38"/>
      <c r="G688" s="82"/>
      <c r="H688" s="43"/>
      <c r="I688" s="32"/>
      <c r="J688" s="32"/>
      <c r="K688" s="32"/>
      <c r="L688" s="32"/>
    </row>
    <row r="689" spans="1:12" ht="19.5" x14ac:dyDescent="0.35">
      <c r="A689" s="37"/>
      <c r="B689" s="30"/>
      <c r="C689" s="38"/>
      <c r="D689" s="39"/>
      <c r="E689" s="32"/>
      <c r="F689" s="38"/>
      <c r="G689" s="82"/>
      <c r="H689" s="43"/>
      <c r="I689" s="32"/>
      <c r="J689" s="32"/>
      <c r="K689" s="32"/>
      <c r="L689" s="32"/>
    </row>
    <row r="690" spans="1:12" ht="19.5" x14ac:dyDescent="0.35">
      <c r="A690" s="37"/>
      <c r="B690" s="30"/>
      <c r="C690" s="38"/>
      <c r="D690" s="39"/>
      <c r="E690" s="32"/>
      <c r="F690" s="38"/>
      <c r="G690" s="82"/>
      <c r="H690" s="43"/>
      <c r="I690" s="32"/>
      <c r="J690" s="32"/>
      <c r="K690" s="32"/>
      <c r="L690" s="32"/>
    </row>
    <row r="691" spans="1:12" ht="19.5" x14ac:dyDescent="0.35">
      <c r="A691" s="37"/>
      <c r="B691" s="30"/>
      <c r="C691" s="38"/>
      <c r="D691" s="39"/>
      <c r="E691" s="32"/>
      <c r="F691" s="38"/>
      <c r="G691" s="82"/>
      <c r="H691" s="43"/>
      <c r="I691" s="32"/>
      <c r="J691" s="32"/>
      <c r="K691" s="32"/>
      <c r="L691" s="32"/>
    </row>
    <row r="692" spans="1:12" ht="19.5" x14ac:dyDescent="0.35">
      <c r="A692" s="37"/>
      <c r="B692" s="30"/>
      <c r="C692" s="38"/>
      <c r="D692" s="39"/>
      <c r="E692" s="32"/>
      <c r="F692" s="38"/>
      <c r="G692" s="82"/>
      <c r="H692" s="43"/>
      <c r="I692" s="32"/>
      <c r="J692" s="32"/>
      <c r="K692" s="32"/>
      <c r="L692" s="32"/>
    </row>
    <row r="693" spans="1:12" ht="19.5" x14ac:dyDescent="0.35">
      <c r="A693" s="37"/>
      <c r="B693" s="30"/>
      <c r="C693" s="38"/>
      <c r="D693" s="39"/>
      <c r="E693" s="32"/>
      <c r="F693" s="38"/>
      <c r="G693" s="82"/>
      <c r="H693" s="43"/>
      <c r="I693" s="32"/>
      <c r="J693" s="32"/>
      <c r="K693" s="32"/>
      <c r="L693" s="32"/>
    </row>
    <row r="694" spans="1:12" ht="19.5" x14ac:dyDescent="0.35">
      <c r="A694" s="37"/>
      <c r="B694" s="30"/>
      <c r="C694" s="38"/>
      <c r="D694" s="39"/>
      <c r="E694" s="32"/>
      <c r="F694" s="38"/>
      <c r="G694" s="82"/>
      <c r="H694" s="43"/>
      <c r="I694" s="32"/>
      <c r="J694" s="32"/>
      <c r="K694" s="32"/>
      <c r="L694" s="32"/>
    </row>
    <row r="695" spans="1:12" ht="19.5" x14ac:dyDescent="0.35">
      <c r="A695" s="37"/>
      <c r="B695" s="30"/>
      <c r="C695" s="38"/>
      <c r="D695" s="39"/>
      <c r="E695" s="32"/>
      <c r="F695" s="38"/>
      <c r="G695" s="82"/>
      <c r="H695" s="43"/>
      <c r="I695" s="32"/>
      <c r="J695" s="32"/>
      <c r="K695" s="32"/>
      <c r="L695" s="32"/>
    </row>
    <row r="696" spans="1:12" ht="19.5" x14ac:dyDescent="0.35">
      <c r="A696" s="37"/>
      <c r="B696" s="30"/>
      <c r="C696" s="38"/>
      <c r="D696" s="39"/>
      <c r="E696" s="32"/>
      <c r="F696" s="38"/>
      <c r="G696" s="82"/>
      <c r="H696" s="43"/>
      <c r="I696" s="32"/>
      <c r="J696" s="32"/>
      <c r="K696" s="32"/>
      <c r="L696" s="32"/>
    </row>
    <row r="697" spans="1:12" ht="19.5" x14ac:dyDescent="0.35">
      <c r="A697" s="37"/>
      <c r="B697" s="30"/>
      <c r="C697" s="38"/>
      <c r="D697" s="39"/>
      <c r="E697" s="32"/>
      <c r="F697" s="38"/>
      <c r="G697" s="82"/>
      <c r="H697" s="43"/>
      <c r="I697" s="32"/>
      <c r="J697" s="32"/>
      <c r="K697" s="32"/>
      <c r="L697" s="32"/>
    </row>
    <row r="698" spans="1:12" ht="19.5" x14ac:dyDescent="0.35">
      <c r="A698" s="37"/>
      <c r="B698" s="30"/>
      <c r="C698" s="38"/>
      <c r="D698" s="39"/>
      <c r="E698" s="32"/>
      <c r="F698" s="38"/>
      <c r="G698" s="82"/>
      <c r="H698" s="43"/>
      <c r="I698" s="32"/>
      <c r="J698" s="32"/>
      <c r="K698" s="32"/>
      <c r="L698" s="32"/>
    </row>
    <row r="699" spans="1:12" ht="19.5" x14ac:dyDescent="0.35">
      <c r="A699" s="37"/>
      <c r="B699" s="30"/>
      <c r="C699" s="38"/>
      <c r="D699" s="39"/>
      <c r="E699" s="32"/>
      <c r="F699" s="38"/>
      <c r="G699" s="82"/>
      <c r="H699" s="43"/>
      <c r="I699" s="32"/>
      <c r="J699" s="32"/>
      <c r="K699" s="32"/>
      <c r="L699" s="32"/>
    </row>
    <row r="700" spans="1:12" ht="19.5" x14ac:dyDescent="0.35">
      <c r="A700" s="37"/>
      <c r="B700" s="30"/>
      <c r="C700" s="38"/>
      <c r="D700" s="39"/>
      <c r="E700" s="32"/>
      <c r="F700" s="38"/>
      <c r="G700" s="82"/>
      <c r="H700" s="43"/>
      <c r="I700" s="32"/>
      <c r="J700" s="32"/>
      <c r="K700" s="32"/>
      <c r="L700" s="32"/>
    </row>
    <row r="701" spans="1:12" ht="19.5" x14ac:dyDescent="0.35">
      <c r="A701" s="37"/>
      <c r="B701" s="30"/>
      <c r="C701" s="38"/>
      <c r="D701" s="39"/>
      <c r="E701" s="32"/>
      <c r="F701" s="38"/>
      <c r="G701" s="82"/>
      <c r="H701" s="43"/>
      <c r="I701" s="32"/>
      <c r="J701" s="32"/>
      <c r="K701" s="32"/>
      <c r="L701" s="32"/>
    </row>
    <row r="702" spans="1:12" ht="19.5" x14ac:dyDescent="0.35">
      <c r="A702" s="37"/>
      <c r="B702" s="30"/>
      <c r="C702" s="38"/>
      <c r="D702" s="39"/>
      <c r="E702" s="32"/>
      <c r="F702" s="38"/>
      <c r="G702" s="82"/>
      <c r="H702" s="43"/>
      <c r="I702" s="32"/>
      <c r="J702" s="32"/>
      <c r="K702" s="32"/>
      <c r="L702" s="32"/>
    </row>
    <row r="703" spans="1:12" ht="19.5" x14ac:dyDescent="0.35">
      <c r="A703" s="37"/>
      <c r="B703" s="30"/>
      <c r="C703" s="38"/>
      <c r="D703" s="39"/>
      <c r="E703" s="32"/>
      <c r="F703" s="38"/>
      <c r="G703" s="82"/>
      <c r="H703" s="43"/>
      <c r="I703" s="32"/>
      <c r="J703" s="32"/>
      <c r="K703" s="32"/>
      <c r="L703" s="32"/>
    </row>
    <row r="704" spans="1:12" ht="19.5" x14ac:dyDescent="0.35">
      <c r="A704" s="37"/>
      <c r="B704" s="30"/>
      <c r="C704" s="38"/>
      <c r="D704" s="39"/>
      <c r="E704" s="32"/>
      <c r="F704" s="38"/>
      <c r="G704" s="82"/>
      <c r="H704" s="43"/>
      <c r="I704" s="32"/>
      <c r="J704" s="32"/>
      <c r="K704" s="32"/>
      <c r="L704" s="32"/>
    </row>
    <row r="705" spans="1:12" ht="19.5" x14ac:dyDescent="0.35">
      <c r="A705" s="37"/>
      <c r="B705" s="30"/>
      <c r="C705" s="38"/>
      <c r="D705" s="39"/>
      <c r="E705" s="32"/>
      <c r="F705" s="38"/>
      <c r="G705" s="82"/>
      <c r="H705" s="43"/>
      <c r="I705" s="32"/>
      <c r="J705" s="32"/>
      <c r="K705" s="32"/>
      <c r="L705" s="32"/>
    </row>
    <row r="706" spans="1:12" ht="19.5" x14ac:dyDescent="0.35">
      <c r="A706" s="37"/>
      <c r="B706" s="30"/>
      <c r="C706" s="38"/>
      <c r="D706" s="39"/>
      <c r="E706" s="32"/>
      <c r="F706" s="38"/>
      <c r="G706" s="82"/>
      <c r="H706" s="43"/>
      <c r="I706" s="32"/>
      <c r="J706" s="32"/>
      <c r="K706" s="32"/>
      <c r="L706" s="32"/>
    </row>
    <row r="707" spans="1:12" ht="19.5" x14ac:dyDescent="0.35">
      <c r="A707" s="37"/>
      <c r="B707" s="30"/>
      <c r="C707" s="38"/>
      <c r="D707" s="39"/>
      <c r="E707" s="32"/>
      <c r="F707" s="38"/>
      <c r="G707" s="82"/>
      <c r="H707" s="43"/>
      <c r="I707" s="32"/>
      <c r="J707" s="32"/>
      <c r="K707" s="32"/>
      <c r="L707" s="32"/>
    </row>
    <row r="708" spans="1:12" ht="19.5" x14ac:dyDescent="0.35">
      <c r="A708" s="37"/>
      <c r="B708" s="30"/>
      <c r="C708" s="38"/>
      <c r="D708" s="39"/>
      <c r="E708" s="32"/>
      <c r="F708" s="38"/>
      <c r="G708" s="82"/>
      <c r="H708" s="43"/>
      <c r="I708" s="32"/>
      <c r="J708" s="32"/>
      <c r="K708" s="32"/>
      <c r="L708" s="32"/>
    </row>
    <row r="709" spans="1:12" ht="19.5" x14ac:dyDescent="0.35">
      <c r="A709" s="37"/>
      <c r="B709" s="30"/>
      <c r="C709" s="38"/>
      <c r="D709" s="39"/>
      <c r="E709" s="32"/>
      <c r="F709" s="38"/>
      <c r="G709" s="82"/>
      <c r="H709" s="43"/>
      <c r="I709" s="32"/>
      <c r="J709" s="32"/>
      <c r="K709" s="32"/>
      <c r="L709" s="32"/>
    </row>
    <row r="710" spans="1:12" ht="19.5" x14ac:dyDescent="0.35">
      <c r="A710" s="37"/>
      <c r="B710" s="30"/>
      <c r="C710" s="38"/>
      <c r="D710" s="39"/>
      <c r="E710" s="32"/>
      <c r="F710" s="38"/>
      <c r="G710" s="82"/>
      <c r="H710" s="43"/>
      <c r="I710" s="32"/>
      <c r="J710" s="32"/>
      <c r="K710" s="32"/>
      <c r="L710" s="32"/>
    </row>
    <row r="711" spans="1:12" ht="19.5" x14ac:dyDescent="0.35">
      <c r="A711" s="37"/>
      <c r="B711" s="30"/>
      <c r="C711" s="38"/>
      <c r="D711" s="39"/>
      <c r="E711" s="32"/>
      <c r="F711" s="38"/>
      <c r="G711" s="82"/>
      <c r="H711" s="43"/>
      <c r="I711" s="32"/>
      <c r="J711" s="32"/>
      <c r="K711" s="32"/>
      <c r="L711" s="32"/>
    </row>
    <row r="712" spans="1:12" ht="19.5" x14ac:dyDescent="0.35">
      <c r="A712" s="37"/>
      <c r="B712" s="30"/>
      <c r="C712" s="38"/>
      <c r="D712" s="39"/>
      <c r="E712" s="32"/>
      <c r="F712" s="38"/>
      <c r="G712" s="82"/>
      <c r="H712" s="43"/>
      <c r="I712" s="32"/>
      <c r="J712" s="32"/>
      <c r="K712" s="32"/>
      <c r="L712" s="32"/>
    </row>
    <row r="713" spans="1:12" ht="19.5" x14ac:dyDescent="0.35">
      <c r="A713" s="37"/>
      <c r="B713" s="30"/>
      <c r="C713" s="38"/>
      <c r="D713" s="39"/>
      <c r="E713" s="32"/>
      <c r="F713" s="38"/>
      <c r="G713" s="82"/>
      <c r="H713" s="43"/>
      <c r="I713" s="32"/>
      <c r="J713" s="32"/>
      <c r="K713" s="32"/>
      <c r="L713" s="32"/>
    </row>
    <row r="714" spans="1:12" ht="19.5" x14ac:dyDescent="0.35">
      <c r="A714" s="37"/>
      <c r="B714" s="30"/>
      <c r="C714" s="38"/>
      <c r="D714" s="39"/>
      <c r="E714" s="32"/>
      <c r="F714" s="38"/>
      <c r="G714" s="82"/>
      <c r="H714" s="43"/>
      <c r="I714" s="32"/>
      <c r="J714" s="32"/>
      <c r="K714" s="32"/>
      <c r="L714" s="32"/>
    </row>
    <row r="715" spans="1:12" ht="19.5" x14ac:dyDescent="0.35">
      <c r="A715" s="37"/>
      <c r="B715" s="30"/>
      <c r="C715" s="38"/>
      <c r="D715" s="39"/>
      <c r="E715" s="32"/>
      <c r="F715" s="38"/>
      <c r="G715" s="82"/>
      <c r="H715" s="43"/>
      <c r="I715" s="32"/>
      <c r="J715" s="32"/>
      <c r="K715" s="32"/>
      <c r="L715" s="32"/>
    </row>
    <row r="716" spans="1:12" ht="19.5" x14ac:dyDescent="0.35">
      <c r="A716" s="37"/>
      <c r="B716" s="30"/>
      <c r="C716" s="38"/>
      <c r="D716" s="39"/>
      <c r="E716" s="32"/>
      <c r="F716" s="38"/>
      <c r="G716" s="82"/>
      <c r="H716" s="43"/>
      <c r="I716" s="32"/>
      <c r="J716" s="32"/>
      <c r="K716" s="32"/>
      <c r="L716" s="32"/>
    </row>
    <row r="717" spans="1:12" ht="19.5" x14ac:dyDescent="0.35">
      <c r="A717" s="37"/>
      <c r="B717" s="30"/>
      <c r="C717" s="38"/>
      <c r="D717" s="39"/>
      <c r="E717" s="32"/>
      <c r="F717" s="38"/>
      <c r="G717" s="82"/>
      <c r="H717" s="43"/>
      <c r="I717" s="32"/>
      <c r="J717" s="32"/>
      <c r="K717" s="32"/>
      <c r="L717" s="32"/>
    </row>
    <row r="718" spans="1:12" ht="19.5" x14ac:dyDescent="0.35">
      <c r="A718" s="37"/>
      <c r="B718" s="30"/>
      <c r="C718" s="38"/>
      <c r="D718" s="39"/>
      <c r="E718" s="32"/>
      <c r="F718" s="38"/>
      <c r="G718" s="82"/>
      <c r="H718" s="43"/>
      <c r="I718" s="32"/>
      <c r="J718" s="32"/>
      <c r="K718" s="32"/>
      <c r="L718" s="32"/>
    </row>
    <row r="719" spans="1:12" ht="19.5" x14ac:dyDescent="0.35">
      <c r="A719" s="37"/>
      <c r="B719" s="30"/>
      <c r="C719" s="38"/>
      <c r="D719" s="39"/>
      <c r="E719" s="32"/>
      <c r="F719" s="38"/>
      <c r="G719" s="82"/>
      <c r="H719" s="43"/>
      <c r="I719" s="32"/>
      <c r="J719" s="32"/>
      <c r="K719" s="32"/>
      <c r="L719" s="32"/>
    </row>
    <row r="720" spans="1:12" ht="19.5" x14ac:dyDescent="0.35">
      <c r="A720" s="37"/>
      <c r="B720" s="30"/>
      <c r="C720" s="38"/>
      <c r="D720" s="39"/>
      <c r="E720" s="32"/>
      <c r="F720" s="38"/>
      <c r="G720" s="82"/>
      <c r="H720" s="43"/>
      <c r="I720" s="32"/>
      <c r="J720" s="32"/>
      <c r="K720" s="32"/>
      <c r="L720" s="32"/>
    </row>
    <row r="721" spans="1:12" ht="19.5" x14ac:dyDescent="0.35">
      <c r="A721" s="37"/>
      <c r="B721" s="30"/>
      <c r="C721" s="38"/>
      <c r="D721" s="39"/>
      <c r="E721" s="32"/>
      <c r="F721" s="38"/>
      <c r="G721" s="82"/>
      <c r="H721" s="43"/>
      <c r="I721" s="32"/>
      <c r="J721" s="32"/>
      <c r="K721" s="32"/>
      <c r="L721" s="32"/>
    </row>
    <row r="722" spans="1:12" ht="19.5" x14ac:dyDescent="0.35">
      <c r="A722" s="37"/>
      <c r="B722" s="30"/>
      <c r="C722" s="38"/>
      <c r="D722" s="39"/>
      <c r="E722" s="32"/>
      <c r="F722" s="38"/>
      <c r="G722" s="82"/>
      <c r="H722" s="43"/>
      <c r="I722" s="32"/>
      <c r="J722" s="32"/>
      <c r="K722" s="32"/>
      <c r="L722" s="32"/>
    </row>
    <row r="723" spans="1:12" ht="19.5" x14ac:dyDescent="0.35">
      <c r="A723" s="37"/>
      <c r="B723" s="30"/>
      <c r="C723" s="38"/>
      <c r="D723" s="39"/>
      <c r="E723" s="32"/>
      <c r="F723" s="38"/>
      <c r="G723" s="82"/>
      <c r="H723" s="43"/>
      <c r="I723" s="32"/>
      <c r="J723" s="32"/>
      <c r="K723" s="32"/>
      <c r="L723" s="32"/>
    </row>
    <row r="724" spans="1:12" ht="19.5" x14ac:dyDescent="0.35">
      <c r="A724" s="37"/>
      <c r="B724" s="30"/>
      <c r="C724" s="38"/>
      <c r="D724" s="39"/>
      <c r="E724" s="32"/>
      <c r="F724" s="38"/>
      <c r="G724" s="82"/>
      <c r="H724" s="43"/>
      <c r="I724" s="32"/>
      <c r="J724" s="32"/>
      <c r="K724" s="32"/>
      <c r="L724" s="32"/>
    </row>
    <row r="725" spans="1:12" ht="19.5" x14ac:dyDescent="0.35">
      <c r="A725" s="37"/>
      <c r="B725" s="30"/>
      <c r="C725" s="38"/>
      <c r="D725" s="39"/>
      <c r="E725" s="32"/>
      <c r="F725" s="38"/>
      <c r="G725" s="82"/>
      <c r="H725" s="43"/>
      <c r="I725" s="32"/>
      <c r="J725" s="32"/>
      <c r="K725" s="32"/>
      <c r="L725" s="32"/>
    </row>
    <row r="726" spans="1:12" ht="19.5" x14ac:dyDescent="0.35">
      <c r="A726" s="37"/>
      <c r="B726" s="30"/>
      <c r="C726" s="38"/>
      <c r="D726" s="39"/>
      <c r="E726" s="32"/>
      <c r="F726" s="38"/>
      <c r="G726" s="82"/>
      <c r="H726" s="43"/>
      <c r="I726" s="32"/>
      <c r="J726" s="32"/>
      <c r="K726" s="32"/>
      <c r="L726" s="32"/>
    </row>
    <row r="727" spans="1:12" ht="19.5" x14ac:dyDescent="0.35">
      <c r="A727" s="37"/>
      <c r="B727" s="30"/>
      <c r="C727" s="38"/>
      <c r="D727" s="39"/>
      <c r="E727" s="32"/>
      <c r="F727" s="38"/>
      <c r="G727" s="82"/>
      <c r="H727" s="43"/>
      <c r="I727" s="32"/>
      <c r="J727" s="32"/>
      <c r="K727" s="32"/>
      <c r="L727" s="32"/>
    </row>
    <row r="728" spans="1:12" ht="19.5" x14ac:dyDescent="0.35">
      <c r="A728" s="37"/>
      <c r="B728" s="30"/>
      <c r="C728" s="38"/>
      <c r="D728" s="39"/>
      <c r="E728" s="32"/>
      <c r="F728" s="38"/>
      <c r="G728" s="82"/>
      <c r="H728" s="43"/>
      <c r="I728" s="32"/>
      <c r="J728" s="32"/>
      <c r="K728" s="32"/>
      <c r="L728" s="32"/>
    </row>
    <row r="729" spans="1:12" ht="19.5" x14ac:dyDescent="0.35">
      <c r="A729" s="37"/>
      <c r="B729" s="30"/>
      <c r="C729" s="38"/>
      <c r="D729" s="39"/>
      <c r="E729" s="32"/>
      <c r="F729" s="38"/>
      <c r="G729" s="82"/>
      <c r="H729" s="43"/>
      <c r="I729" s="32"/>
      <c r="J729" s="32"/>
      <c r="K729" s="32"/>
      <c r="L729" s="32"/>
    </row>
    <row r="730" spans="1:12" ht="19.5" x14ac:dyDescent="0.35">
      <c r="A730" s="37"/>
      <c r="B730" s="30"/>
      <c r="C730" s="38"/>
      <c r="D730" s="39"/>
      <c r="E730" s="32"/>
      <c r="F730" s="38"/>
      <c r="G730" s="82"/>
      <c r="H730" s="43"/>
      <c r="I730" s="32"/>
      <c r="J730" s="32"/>
      <c r="K730" s="32"/>
      <c r="L730" s="32"/>
    </row>
    <row r="731" spans="1:12" ht="19.5" x14ac:dyDescent="0.35">
      <c r="A731" s="37"/>
      <c r="B731" s="30"/>
      <c r="C731" s="38"/>
      <c r="D731" s="39"/>
      <c r="E731" s="32"/>
      <c r="F731" s="38"/>
      <c r="G731" s="82"/>
      <c r="H731" s="43"/>
      <c r="I731" s="32"/>
      <c r="J731" s="32"/>
      <c r="K731" s="32"/>
      <c r="L731" s="32"/>
    </row>
    <row r="732" spans="1:12" ht="19.5" x14ac:dyDescent="0.35">
      <c r="A732" s="37"/>
      <c r="B732" s="30"/>
      <c r="C732" s="38"/>
      <c r="D732" s="39"/>
      <c r="E732" s="32"/>
      <c r="F732" s="38"/>
      <c r="G732" s="82"/>
      <c r="H732" s="43"/>
      <c r="I732" s="32"/>
      <c r="J732" s="32"/>
      <c r="K732" s="32"/>
      <c r="L732" s="32"/>
    </row>
    <row r="733" spans="1:12" ht="19.5" x14ac:dyDescent="0.35">
      <c r="A733" s="37"/>
      <c r="B733" s="30"/>
      <c r="C733" s="38"/>
      <c r="D733" s="39"/>
      <c r="E733" s="32"/>
      <c r="F733" s="38"/>
      <c r="G733" s="82"/>
      <c r="H733" s="43"/>
      <c r="I733" s="32"/>
      <c r="J733" s="32"/>
      <c r="K733" s="32"/>
      <c r="L733" s="32"/>
    </row>
    <row r="734" spans="1:12" ht="19.5" x14ac:dyDescent="0.35">
      <c r="A734" s="37"/>
      <c r="B734" s="30"/>
      <c r="C734" s="38"/>
      <c r="D734" s="39"/>
      <c r="E734" s="32"/>
      <c r="F734" s="38"/>
      <c r="G734" s="82"/>
      <c r="H734" s="43"/>
      <c r="I734" s="32"/>
      <c r="J734" s="32"/>
      <c r="K734" s="32"/>
      <c r="L734" s="32"/>
    </row>
    <row r="735" spans="1:12" ht="19.5" x14ac:dyDescent="0.35">
      <c r="A735" s="37"/>
      <c r="B735" s="30"/>
      <c r="C735" s="38"/>
      <c r="D735" s="39"/>
      <c r="E735" s="32"/>
      <c r="F735" s="38"/>
      <c r="G735" s="82"/>
      <c r="H735" s="43"/>
      <c r="I735" s="32"/>
      <c r="J735" s="32"/>
      <c r="K735" s="32"/>
      <c r="L735" s="32"/>
    </row>
    <row r="736" spans="1:12" ht="19.5" x14ac:dyDescent="0.35">
      <c r="A736" s="37"/>
      <c r="B736" s="30"/>
      <c r="C736" s="38"/>
      <c r="D736" s="39"/>
      <c r="E736" s="32"/>
      <c r="F736" s="38"/>
      <c r="G736" s="82"/>
      <c r="H736" s="43"/>
      <c r="I736" s="32"/>
      <c r="J736" s="32"/>
      <c r="K736" s="32"/>
      <c r="L736" s="32"/>
    </row>
    <row r="737" spans="1:12" ht="19.5" x14ac:dyDescent="0.35">
      <c r="A737" s="37"/>
      <c r="B737" s="30"/>
      <c r="C737" s="38"/>
      <c r="D737" s="39"/>
      <c r="E737" s="32"/>
      <c r="F737" s="38"/>
      <c r="G737" s="82"/>
      <c r="H737" s="43"/>
      <c r="I737" s="32"/>
      <c r="J737" s="32"/>
      <c r="K737" s="32"/>
      <c r="L737" s="32"/>
    </row>
    <row r="738" spans="1:12" ht="19.5" x14ac:dyDescent="0.35">
      <c r="A738" s="37"/>
      <c r="B738" s="30"/>
      <c r="C738" s="38"/>
      <c r="D738" s="39"/>
      <c r="E738" s="32"/>
      <c r="F738" s="38"/>
      <c r="G738" s="82"/>
      <c r="H738" s="43"/>
      <c r="I738" s="32"/>
      <c r="J738" s="32"/>
      <c r="K738" s="32"/>
      <c r="L738" s="32"/>
    </row>
    <row r="739" spans="1:12" ht="19.5" x14ac:dyDescent="0.35">
      <c r="A739" s="37"/>
      <c r="B739" s="30"/>
      <c r="C739" s="38"/>
      <c r="D739" s="39"/>
      <c r="E739" s="32"/>
      <c r="F739" s="38"/>
      <c r="G739" s="82"/>
      <c r="H739" s="43"/>
      <c r="I739" s="32"/>
      <c r="J739" s="32"/>
      <c r="K739" s="32"/>
      <c r="L739" s="32"/>
    </row>
    <row r="740" spans="1:12" ht="19.5" x14ac:dyDescent="0.35">
      <c r="A740" s="37"/>
      <c r="B740" s="30"/>
      <c r="C740" s="38"/>
      <c r="D740" s="39"/>
      <c r="E740" s="32"/>
      <c r="F740" s="38"/>
      <c r="G740" s="82"/>
      <c r="H740" s="43"/>
      <c r="I740" s="32"/>
      <c r="J740" s="32"/>
      <c r="K740" s="32"/>
      <c r="L740" s="32"/>
    </row>
    <row r="741" spans="1:12" ht="19.5" x14ac:dyDescent="0.35">
      <c r="A741" s="37"/>
      <c r="B741" s="30"/>
      <c r="C741" s="38"/>
      <c r="D741" s="39"/>
      <c r="E741" s="32"/>
      <c r="F741" s="38"/>
      <c r="G741" s="82"/>
      <c r="H741" s="43"/>
      <c r="I741" s="32"/>
      <c r="J741" s="32"/>
      <c r="K741" s="32"/>
      <c r="L741" s="32"/>
    </row>
    <row r="742" spans="1:12" ht="19.5" x14ac:dyDescent="0.35">
      <c r="A742" s="37"/>
      <c r="B742" s="30"/>
      <c r="C742" s="38"/>
      <c r="D742" s="39"/>
      <c r="E742" s="32"/>
      <c r="F742" s="38"/>
      <c r="G742" s="82"/>
      <c r="H742" s="43"/>
      <c r="I742" s="32"/>
      <c r="J742" s="32"/>
      <c r="K742" s="32"/>
      <c r="L742" s="32"/>
    </row>
    <row r="743" spans="1:12" ht="19.5" x14ac:dyDescent="0.35">
      <c r="A743" s="37"/>
      <c r="B743" s="30"/>
      <c r="C743" s="38"/>
      <c r="D743" s="39"/>
      <c r="E743" s="32"/>
      <c r="F743" s="38"/>
      <c r="G743" s="82"/>
      <c r="H743" s="43"/>
      <c r="I743" s="32"/>
      <c r="J743" s="32"/>
      <c r="K743" s="32"/>
      <c r="L743" s="32"/>
    </row>
    <row r="744" spans="1:12" ht="19.5" x14ac:dyDescent="0.35">
      <c r="A744" s="37"/>
      <c r="B744" s="30"/>
      <c r="C744" s="38"/>
      <c r="D744" s="39"/>
      <c r="E744" s="32"/>
      <c r="F744" s="38"/>
      <c r="G744" s="82"/>
      <c r="H744" s="43"/>
      <c r="I744" s="32"/>
      <c r="J744" s="32"/>
      <c r="K744" s="32"/>
      <c r="L744" s="32"/>
    </row>
    <row r="745" spans="1:12" ht="19.5" x14ac:dyDescent="0.35">
      <c r="A745" s="37"/>
      <c r="B745" s="30"/>
      <c r="C745" s="38"/>
      <c r="D745" s="39"/>
      <c r="E745" s="32"/>
      <c r="F745" s="38"/>
      <c r="G745" s="82"/>
      <c r="H745" s="43"/>
      <c r="I745" s="32"/>
      <c r="J745" s="32"/>
      <c r="K745" s="32"/>
      <c r="L745" s="32"/>
    </row>
    <row r="746" spans="1:12" ht="19.5" x14ac:dyDescent="0.35">
      <c r="A746" s="37"/>
      <c r="B746" s="30"/>
      <c r="C746" s="38"/>
      <c r="D746" s="39"/>
      <c r="E746" s="32"/>
      <c r="F746" s="38"/>
      <c r="G746" s="82"/>
      <c r="H746" s="43"/>
      <c r="I746" s="32"/>
      <c r="J746" s="32"/>
      <c r="K746" s="32"/>
      <c r="L746" s="32"/>
    </row>
    <row r="747" spans="1:12" ht="19.5" x14ac:dyDescent="0.35">
      <c r="A747" s="37"/>
      <c r="B747" s="30"/>
      <c r="C747" s="38"/>
      <c r="D747" s="39"/>
      <c r="E747" s="32"/>
      <c r="F747" s="38"/>
      <c r="G747" s="82"/>
      <c r="H747" s="43"/>
      <c r="I747" s="32"/>
      <c r="J747" s="32"/>
      <c r="K747" s="32"/>
      <c r="L747" s="32"/>
    </row>
    <row r="748" spans="1:12" ht="19.5" x14ac:dyDescent="0.35">
      <c r="A748" s="37"/>
      <c r="B748" s="30"/>
      <c r="C748" s="38"/>
      <c r="D748" s="39"/>
      <c r="E748" s="32"/>
      <c r="F748" s="38"/>
      <c r="G748" s="82"/>
      <c r="H748" s="43"/>
      <c r="I748" s="32"/>
      <c r="J748" s="32"/>
      <c r="K748" s="32"/>
      <c r="L748" s="32"/>
    </row>
    <row r="749" spans="1:12" ht="19.5" x14ac:dyDescent="0.35">
      <c r="A749" s="37"/>
      <c r="B749" s="30"/>
      <c r="C749" s="38"/>
      <c r="D749" s="39"/>
      <c r="E749" s="32"/>
      <c r="F749" s="38"/>
      <c r="G749" s="82"/>
      <c r="H749" s="43"/>
      <c r="I749" s="32"/>
      <c r="J749" s="32"/>
      <c r="K749" s="32"/>
      <c r="L749" s="32"/>
    </row>
    <row r="750" spans="1:12" ht="19.5" x14ac:dyDescent="0.35">
      <c r="A750" s="37"/>
      <c r="B750" s="30"/>
      <c r="C750" s="38"/>
      <c r="D750" s="39"/>
      <c r="E750" s="32"/>
      <c r="F750" s="38"/>
      <c r="G750" s="82"/>
      <c r="H750" s="43"/>
      <c r="I750" s="32"/>
      <c r="J750" s="32"/>
      <c r="K750" s="32"/>
      <c r="L750" s="32"/>
    </row>
    <row r="751" spans="1:12" ht="19.5" x14ac:dyDescent="0.35">
      <c r="A751" s="37"/>
      <c r="B751" s="30"/>
      <c r="C751" s="38"/>
      <c r="D751" s="39"/>
      <c r="E751" s="32"/>
      <c r="F751" s="38"/>
      <c r="G751" s="82"/>
      <c r="H751" s="43"/>
      <c r="I751" s="32"/>
      <c r="J751" s="32"/>
      <c r="K751" s="32"/>
      <c r="L751" s="32"/>
    </row>
    <row r="752" spans="1:12" ht="19.5" x14ac:dyDescent="0.35">
      <c r="A752" s="37"/>
      <c r="B752" s="30"/>
      <c r="C752" s="38"/>
      <c r="D752" s="39"/>
      <c r="E752" s="32"/>
      <c r="F752" s="38"/>
      <c r="G752" s="82"/>
      <c r="H752" s="43"/>
      <c r="I752" s="32"/>
      <c r="J752" s="32"/>
      <c r="K752" s="32"/>
      <c r="L752" s="32"/>
    </row>
    <row r="753" spans="1:12" ht="19.5" x14ac:dyDescent="0.35">
      <c r="A753" s="37"/>
      <c r="B753" s="30"/>
      <c r="C753" s="38"/>
      <c r="D753" s="39"/>
      <c r="E753" s="32"/>
      <c r="F753" s="38"/>
      <c r="G753" s="82"/>
      <c r="H753" s="43"/>
      <c r="I753" s="32"/>
      <c r="J753" s="32"/>
      <c r="K753" s="32"/>
      <c r="L753" s="32"/>
    </row>
    <row r="754" spans="1:12" ht="19.5" x14ac:dyDescent="0.35">
      <c r="A754" s="37"/>
      <c r="B754" s="30"/>
      <c r="C754" s="38"/>
      <c r="D754" s="39"/>
      <c r="E754" s="32"/>
      <c r="F754" s="38"/>
      <c r="G754" s="82"/>
      <c r="H754" s="43"/>
      <c r="I754" s="32"/>
      <c r="J754" s="32"/>
      <c r="K754" s="32"/>
      <c r="L754" s="32"/>
    </row>
    <row r="755" spans="1:12" ht="19.5" x14ac:dyDescent="0.35">
      <c r="A755" s="37"/>
      <c r="B755" s="30"/>
      <c r="C755" s="38"/>
      <c r="D755" s="39"/>
      <c r="E755" s="32"/>
      <c r="F755" s="38"/>
      <c r="G755" s="82"/>
      <c r="H755" s="43"/>
      <c r="I755" s="32"/>
      <c r="J755" s="32"/>
      <c r="K755" s="32"/>
      <c r="L755" s="32"/>
    </row>
    <row r="756" spans="1:12" ht="19.5" x14ac:dyDescent="0.35">
      <c r="A756" s="37"/>
      <c r="B756" s="30"/>
      <c r="C756" s="38"/>
      <c r="D756" s="39"/>
      <c r="E756" s="32"/>
      <c r="F756" s="38"/>
      <c r="G756" s="82"/>
      <c r="H756" s="43"/>
      <c r="I756" s="32"/>
      <c r="J756" s="32"/>
      <c r="K756" s="32"/>
      <c r="L756" s="32"/>
    </row>
    <row r="757" spans="1:12" ht="19.5" x14ac:dyDescent="0.35">
      <c r="A757" s="37"/>
      <c r="B757" s="30"/>
      <c r="C757" s="38"/>
      <c r="D757" s="39"/>
      <c r="E757" s="32"/>
      <c r="F757" s="38"/>
      <c r="G757" s="82"/>
      <c r="H757" s="43"/>
      <c r="I757" s="32"/>
      <c r="J757" s="32"/>
      <c r="K757" s="32"/>
      <c r="L757" s="32"/>
    </row>
    <row r="758" spans="1:12" ht="19.5" x14ac:dyDescent="0.35">
      <c r="A758" s="37"/>
      <c r="B758" s="30"/>
      <c r="C758" s="38"/>
      <c r="D758" s="39"/>
      <c r="E758" s="32"/>
      <c r="F758" s="38"/>
      <c r="G758" s="82"/>
      <c r="H758" s="43"/>
      <c r="I758" s="32"/>
      <c r="J758" s="32"/>
      <c r="K758" s="32"/>
      <c r="L758" s="32"/>
    </row>
    <row r="759" spans="1:12" ht="19.5" x14ac:dyDescent="0.35">
      <c r="A759" s="37"/>
      <c r="B759" s="30"/>
      <c r="C759" s="38"/>
      <c r="D759" s="39"/>
      <c r="E759" s="32"/>
      <c r="F759" s="38"/>
      <c r="G759" s="82"/>
      <c r="H759" s="43"/>
      <c r="I759" s="32"/>
      <c r="J759" s="32"/>
      <c r="K759" s="32"/>
      <c r="L759" s="32"/>
    </row>
    <row r="760" spans="1:12" ht="19.5" x14ac:dyDescent="0.35">
      <c r="A760" s="37"/>
      <c r="B760" s="30"/>
      <c r="C760" s="38"/>
      <c r="D760" s="39"/>
      <c r="E760" s="32"/>
      <c r="F760" s="38"/>
      <c r="G760" s="82"/>
      <c r="H760" s="43"/>
      <c r="I760" s="32"/>
      <c r="J760" s="32"/>
      <c r="K760" s="32"/>
      <c r="L760" s="32"/>
    </row>
    <row r="761" spans="1:12" ht="19.5" x14ac:dyDescent="0.35">
      <c r="A761" s="37"/>
      <c r="B761" s="30"/>
      <c r="C761" s="38"/>
      <c r="D761" s="39"/>
      <c r="E761" s="32"/>
      <c r="F761" s="38"/>
      <c r="G761" s="82"/>
      <c r="H761" s="43"/>
      <c r="I761" s="32"/>
      <c r="J761" s="32"/>
      <c r="K761" s="32"/>
      <c r="L761" s="32"/>
    </row>
    <row r="762" spans="1:12" ht="19.5" x14ac:dyDescent="0.35">
      <c r="A762" s="37"/>
      <c r="B762" s="30"/>
      <c r="C762" s="38"/>
      <c r="D762" s="39"/>
      <c r="E762" s="32"/>
      <c r="F762" s="38"/>
      <c r="G762" s="82"/>
      <c r="H762" s="43"/>
      <c r="I762" s="32"/>
      <c r="J762" s="32"/>
      <c r="K762" s="32"/>
      <c r="L762" s="32"/>
    </row>
    <row r="763" spans="1:12" ht="19.5" x14ac:dyDescent="0.35">
      <c r="A763" s="37"/>
      <c r="B763" s="30"/>
      <c r="C763" s="38"/>
      <c r="D763" s="39"/>
      <c r="E763" s="32"/>
      <c r="F763" s="38"/>
      <c r="G763" s="82"/>
      <c r="H763" s="43"/>
      <c r="I763" s="32"/>
      <c r="J763" s="32"/>
      <c r="K763" s="32"/>
      <c r="L763" s="32"/>
    </row>
    <row r="764" spans="1:12" ht="19.5" x14ac:dyDescent="0.35">
      <c r="A764" s="37"/>
      <c r="B764" s="30"/>
      <c r="C764" s="38"/>
      <c r="D764" s="39"/>
      <c r="E764" s="32"/>
      <c r="F764" s="38"/>
      <c r="G764" s="82"/>
      <c r="H764" s="43"/>
      <c r="I764" s="32"/>
      <c r="J764" s="32"/>
      <c r="K764" s="32"/>
      <c r="L764" s="32"/>
    </row>
    <row r="765" spans="1:12" ht="19.5" x14ac:dyDescent="0.35">
      <c r="A765" s="37"/>
      <c r="B765" s="30"/>
      <c r="C765" s="38"/>
      <c r="D765" s="39"/>
      <c r="E765" s="32"/>
      <c r="F765" s="38"/>
      <c r="G765" s="82"/>
      <c r="H765" s="43"/>
      <c r="I765" s="32"/>
      <c r="J765" s="32"/>
      <c r="K765" s="32"/>
      <c r="L765" s="32"/>
    </row>
    <row r="766" spans="1:12" ht="19.5" x14ac:dyDescent="0.35">
      <c r="A766" s="37"/>
      <c r="B766" s="30"/>
      <c r="C766" s="38"/>
      <c r="D766" s="39"/>
      <c r="E766" s="32"/>
      <c r="F766" s="38"/>
      <c r="G766" s="82"/>
      <c r="H766" s="43"/>
      <c r="I766" s="32"/>
      <c r="J766" s="32"/>
      <c r="K766" s="32"/>
      <c r="L766" s="32"/>
    </row>
    <row r="767" spans="1:12" ht="19.5" x14ac:dyDescent="0.35">
      <c r="A767" s="37"/>
      <c r="B767" s="30"/>
      <c r="C767" s="38"/>
      <c r="D767" s="39"/>
      <c r="E767" s="32"/>
      <c r="F767" s="38"/>
      <c r="G767" s="82"/>
      <c r="H767" s="43"/>
      <c r="I767" s="32"/>
      <c r="J767" s="32"/>
      <c r="K767" s="32"/>
      <c r="L767" s="32"/>
    </row>
    <row r="768" spans="1:12" ht="19.5" x14ac:dyDescent="0.35">
      <c r="A768" s="37"/>
      <c r="B768" s="30"/>
      <c r="C768" s="38"/>
      <c r="D768" s="39"/>
      <c r="E768" s="32"/>
      <c r="F768" s="38"/>
      <c r="G768" s="82"/>
      <c r="H768" s="43"/>
      <c r="I768" s="32"/>
      <c r="J768" s="32"/>
      <c r="K768" s="32"/>
      <c r="L768" s="32"/>
    </row>
    <row r="769" spans="1:12" ht="19.5" x14ac:dyDescent="0.35">
      <c r="A769" s="37"/>
      <c r="B769" s="30"/>
      <c r="C769" s="38"/>
      <c r="D769" s="39"/>
      <c r="E769" s="32"/>
      <c r="F769" s="38"/>
      <c r="G769" s="82"/>
      <c r="H769" s="43"/>
      <c r="I769" s="32"/>
      <c r="J769" s="32"/>
      <c r="K769" s="32"/>
      <c r="L769" s="32"/>
    </row>
    <row r="770" spans="1:12" ht="19.5" x14ac:dyDescent="0.35">
      <c r="A770" s="37"/>
      <c r="B770" s="30"/>
      <c r="C770" s="38"/>
      <c r="D770" s="39"/>
      <c r="E770" s="32"/>
      <c r="F770" s="38"/>
      <c r="G770" s="82"/>
      <c r="H770" s="43"/>
      <c r="I770" s="32"/>
      <c r="J770" s="32"/>
      <c r="K770" s="32"/>
      <c r="L770" s="32"/>
    </row>
    <row r="771" spans="1:12" ht="19.5" x14ac:dyDescent="0.35">
      <c r="A771" s="37"/>
      <c r="B771" s="30"/>
      <c r="C771" s="38"/>
      <c r="D771" s="39"/>
      <c r="E771" s="32"/>
      <c r="F771" s="38"/>
      <c r="G771" s="82"/>
      <c r="H771" s="43"/>
      <c r="I771" s="32"/>
      <c r="J771" s="32"/>
      <c r="K771" s="32"/>
      <c r="L771" s="32"/>
    </row>
    <row r="772" spans="1:12" ht="19.5" x14ac:dyDescent="0.35">
      <c r="A772" s="37"/>
      <c r="B772" s="30"/>
      <c r="C772" s="38"/>
      <c r="D772" s="39"/>
      <c r="E772" s="32"/>
      <c r="F772" s="38"/>
      <c r="G772" s="82"/>
      <c r="H772" s="43"/>
      <c r="I772" s="32"/>
      <c r="J772" s="32"/>
      <c r="K772" s="32"/>
      <c r="L772" s="32"/>
    </row>
    <row r="773" spans="1:12" ht="19.5" x14ac:dyDescent="0.35">
      <c r="A773" s="37"/>
      <c r="B773" s="30"/>
      <c r="C773" s="38"/>
      <c r="D773" s="39"/>
      <c r="E773" s="32"/>
      <c r="F773" s="38"/>
      <c r="G773" s="82"/>
      <c r="H773" s="43"/>
      <c r="I773" s="32"/>
      <c r="J773" s="32"/>
      <c r="K773" s="32"/>
      <c r="L773" s="32"/>
    </row>
    <row r="774" spans="1:12" ht="19.5" x14ac:dyDescent="0.35">
      <c r="A774" s="37"/>
      <c r="B774" s="30"/>
      <c r="C774" s="38"/>
      <c r="D774" s="39"/>
      <c r="E774" s="32"/>
      <c r="F774" s="38"/>
      <c r="G774" s="82"/>
      <c r="H774" s="43"/>
      <c r="I774" s="32"/>
      <c r="J774" s="32"/>
      <c r="K774" s="32"/>
      <c r="L774" s="32"/>
    </row>
    <row r="775" spans="1:12" ht="19.5" x14ac:dyDescent="0.35">
      <c r="A775" s="37"/>
      <c r="B775" s="30"/>
      <c r="C775" s="38"/>
      <c r="D775" s="39"/>
      <c r="E775" s="32"/>
      <c r="F775" s="38"/>
      <c r="G775" s="82"/>
      <c r="H775" s="43"/>
      <c r="I775" s="32"/>
      <c r="J775" s="32"/>
      <c r="K775" s="32"/>
      <c r="L775" s="32"/>
    </row>
    <row r="776" spans="1:12" ht="19.5" x14ac:dyDescent="0.35">
      <c r="A776" s="37"/>
      <c r="B776" s="30"/>
      <c r="C776" s="38"/>
      <c r="D776" s="39"/>
      <c r="E776" s="32"/>
      <c r="F776" s="38"/>
      <c r="G776" s="82"/>
      <c r="H776" s="43"/>
      <c r="I776" s="32"/>
      <c r="J776" s="32"/>
      <c r="K776" s="32"/>
      <c r="L776" s="32"/>
    </row>
    <row r="777" spans="1:12" ht="19.5" x14ac:dyDescent="0.35">
      <c r="A777" s="37"/>
      <c r="B777" s="30"/>
      <c r="C777" s="38"/>
      <c r="D777" s="39"/>
      <c r="E777" s="32"/>
      <c r="F777" s="38"/>
      <c r="G777" s="82"/>
      <c r="H777" s="43"/>
      <c r="I777" s="32"/>
      <c r="J777" s="32"/>
      <c r="K777" s="32"/>
      <c r="L777" s="32"/>
    </row>
    <row r="778" spans="1:12" ht="19.5" x14ac:dyDescent="0.35">
      <c r="A778" s="37"/>
      <c r="B778" s="30"/>
      <c r="C778" s="38"/>
      <c r="D778" s="39"/>
      <c r="E778" s="32"/>
      <c r="F778" s="38"/>
      <c r="G778" s="82"/>
      <c r="H778" s="43"/>
      <c r="I778" s="32"/>
      <c r="J778" s="32"/>
      <c r="K778" s="32"/>
      <c r="L778" s="32"/>
    </row>
    <row r="779" spans="1:12" ht="19.5" x14ac:dyDescent="0.35">
      <c r="A779" s="37"/>
      <c r="B779" s="30"/>
      <c r="C779" s="38"/>
      <c r="D779" s="39"/>
      <c r="E779" s="32"/>
      <c r="F779" s="38"/>
      <c r="G779" s="82"/>
      <c r="H779" s="43"/>
      <c r="I779" s="32"/>
      <c r="J779" s="32"/>
      <c r="K779" s="32"/>
      <c r="L779" s="32"/>
    </row>
    <row r="780" spans="1:12" ht="19.5" x14ac:dyDescent="0.35">
      <c r="A780" s="37"/>
      <c r="B780" s="30"/>
      <c r="C780" s="38"/>
      <c r="D780" s="39"/>
      <c r="E780" s="32"/>
      <c r="F780" s="38"/>
      <c r="G780" s="82"/>
      <c r="H780" s="43"/>
      <c r="I780" s="32"/>
      <c r="J780" s="32"/>
      <c r="K780" s="32"/>
      <c r="L780" s="32"/>
    </row>
    <row r="781" spans="1:12" ht="19.5" x14ac:dyDescent="0.35">
      <c r="A781" s="37"/>
      <c r="B781" s="30"/>
      <c r="C781" s="38"/>
      <c r="D781" s="39"/>
      <c r="E781" s="32"/>
      <c r="F781" s="38"/>
      <c r="G781" s="82"/>
      <c r="H781" s="43"/>
      <c r="I781" s="32"/>
      <c r="J781" s="32"/>
      <c r="K781" s="32"/>
      <c r="L781" s="32"/>
    </row>
    <row r="782" spans="1:12" ht="19.5" x14ac:dyDescent="0.35">
      <c r="A782" s="37"/>
      <c r="B782" s="30"/>
      <c r="C782" s="38"/>
      <c r="D782" s="39"/>
      <c r="E782" s="32"/>
      <c r="F782" s="38"/>
      <c r="G782" s="82"/>
      <c r="H782" s="43"/>
      <c r="I782" s="32"/>
      <c r="J782" s="32"/>
      <c r="K782" s="32"/>
      <c r="L782" s="32"/>
    </row>
    <row r="783" spans="1:12" ht="19.5" x14ac:dyDescent="0.35">
      <c r="A783" s="37"/>
      <c r="B783" s="30"/>
      <c r="C783" s="38"/>
      <c r="D783" s="39"/>
      <c r="E783" s="32"/>
      <c r="F783" s="38"/>
      <c r="G783" s="82"/>
      <c r="H783" s="43"/>
      <c r="I783" s="32"/>
      <c r="J783" s="32"/>
      <c r="K783" s="32"/>
      <c r="L783" s="32"/>
    </row>
    <row r="784" spans="1:12" ht="19.5" x14ac:dyDescent="0.35">
      <c r="A784" s="37"/>
      <c r="B784" s="30"/>
      <c r="C784" s="38"/>
      <c r="D784" s="39"/>
      <c r="E784" s="32"/>
      <c r="F784" s="38"/>
      <c r="G784" s="82"/>
      <c r="H784" s="43"/>
      <c r="I784" s="32"/>
      <c r="J784" s="32"/>
      <c r="K784" s="32"/>
      <c r="L784" s="32"/>
    </row>
    <row r="785" spans="1:12" ht="19.5" x14ac:dyDescent="0.35">
      <c r="A785" s="37"/>
      <c r="B785" s="30"/>
      <c r="C785" s="38"/>
      <c r="D785" s="39"/>
      <c r="E785" s="32"/>
      <c r="F785" s="38"/>
      <c r="G785" s="82"/>
      <c r="H785" s="43"/>
      <c r="I785" s="32"/>
      <c r="J785" s="32"/>
      <c r="K785" s="32"/>
      <c r="L785" s="32"/>
    </row>
    <row r="786" spans="1:12" ht="19.5" x14ac:dyDescent="0.35">
      <c r="A786" s="37"/>
      <c r="B786" s="30"/>
      <c r="C786" s="38"/>
      <c r="D786" s="39"/>
      <c r="E786" s="32"/>
      <c r="F786" s="38"/>
      <c r="G786" s="82"/>
      <c r="H786" s="43"/>
      <c r="I786" s="32"/>
      <c r="J786" s="32"/>
      <c r="K786" s="32"/>
      <c r="L786" s="32"/>
    </row>
    <row r="787" spans="1:12" ht="19.5" x14ac:dyDescent="0.35">
      <c r="A787" s="37"/>
      <c r="B787" s="30"/>
      <c r="C787" s="38"/>
      <c r="D787" s="39"/>
      <c r="E787" s="32"/>
      <c r="F787" s="38"/>
      <c r="G787" s="82"/>
      <c r="H787" s="43"/>
      <c r="I787" s="32"/>
      <c r="J787" s="32"/>
      <c r="K787" s="32"/>
      <c r="L787" s="32"/>
    </row>
    <row r="788" spans="1:12" ht="19.5" x14ac:dyDescent="0.35">
      <c r="A788" s="37"/>
      <c r="B788" s="30"/>
      <c r="C788" s="38"/>
      <c r="D788" s="39"/>
      <c r="E788" s="32"/>
      <c r="F788" s="38"/>
      <c r="G788" s="82"/>
      <c r="H788" s="43"/>
      <c r="I788" s="32"/>
      <c r="J788" s="32"/>
      <c r="K788" s="32"/>
      <c r="L788" s="32"/>
    </row>
    <row r="789" spans="1:12" ht="19.5" x14ac:dyDescent="0.35">
      <c r="A789" s="37"/>
      <c r="B789" s="30"/>
      <c r="C789" s="38"/>
      <c r="D789" s="39"/>
      <c r="E789" s="32"/>
      <c r="F789" s="38"/>
      <c r="G789" s="82"/>
      <c r="H789" s="43"/>
      <c r="I789" s="32"/>
      <c r="J789" s="32"/>
      <c r="K789" s="32"/>
      <c r="L789" s="32"/>
    </row>
    <row r="790" spans="1:12" ht="19.5" x14ac:dyDescent="0.35">
      <c r="A790" s="37"/>
      <c r="B790" s="30"/>
      <c r="C790" s="38"/>
      <c r="D790" s="39"/>
      <c r="E790" s="32"/>
      <c r="F790" s="38"/>
      <c r="G790" s="82"/>
      <c r="H790" s="43"/>
      <c r="I790" s="32"/>
      <c r="J790" s="32"/>
      <c r="K790" s="32"/>
      <c r="L790" s="32"/>
    </row>
    <row r="791" spans="1:12" ht="19.5" x14ac:dyDescent="0.35">
      <c r="A791" s="37"/>
      <c r="B791" s="30"/>
      <c r="C791" s="38"/>
      <c r="D791" s="39"/>
      <c r="E791" s="32"/>
      <c r="F791" s="38"/>
      <c r="G791" s="82"/>
      <c r="H791" s="43"/>
      <c r="I791" s="32"/>
      <c r="J791" s="32"/>
      <c r="K791" s="32"/>
      <c r="L791" s="32"/>
    </row>
    <row r="792" spans="1:12" ht="19.5" x14ac:dyDescent="0.35">
      <c r="A792" s="37"/>
      <c r="B792" s="30"/>
      <c r="C792" s="38"/>
      <c r="D792" s="39"/>
      <c r="E792" s="32"/>
      <c r="F792" s="38"/>
      <c r="G792" s="82"/>
      <c r="H792" s="43"/>
      <c r="I792" s="32"/>
      <c r="J792" s="32"/>
      <c r="K792" s="32"/>
      <c r="L792" s="32"/>
    </row>
    <row r="793" spans="1:12" ht="19.5" x14ac:dyDescent="0.35">
      <c r="A793" s="37"/>
      <c r="B793" s="30"/>
      <c r="C793" s="38"/>
      <c r="D793" s="39"/>
      <c r="E793" s="32"/>
      <c r="F793" s="38"/>
      <c r="G793" s="82"/>
      <c r="H793" s="43"/>
      <c r="I793" s="32"/>
      <c r="J793" s="32"/>
      <c r="K793" s="32"/>
      <c r="L793" s="32"/>
    </row>
    <row r="794" spans="1:12" ht="19.5" x14ac:dyDescent="0.35">
      <c r="A794" s="37"/>
      <c r="B794" s="30"/>
      <c r="C794" s="38"/>
      <c r="D794" s="39"/>
      <c r="E794" s="32"/>
      <c r="F794" s="38"/>
      <c r="G794" s="82"/>
      <c r="H794" s="43"/>
      <c r="I794" s="32"/>
      <c r="J794" s="32"/>
      <c r="K794" s="32"/>
      <c r="L794" s="32"/>
    </row>
    <row r="795" spans="1:12" ht="19.5" x14ac:dyDescent="0.35">
      <c r="A795" s="37"/>
      <c r="B795" s="30"/>
      <c r="C795" s="38"/>
      <c r="D795" s="39"/>
      <c r="E795" s="32"/>
      <c r="F795" s="38"/>
      <c r="G795" s="82"/>
      <c r="H795" s="43"/>
      <c r="I795" s="32"/>
      <c r="J795" s="32"/>
      <c r="K795" s="32"/>
      <c r="L795" s="32"/>
    </row>
    <row r="796" spans="1:12" ht="19.5" x14ac:dyDescent="0.35">
      <c r="A796" s="37"/>
      <c r="B796" s="30"/>
      <c r="C796" s="38"/>
      <c r="D796" s="39"/>
      <c r="E796" s="32"/>
      <c r="F796" s="38"/>
      <c r="G796" s="82"/>
      <c r="H796" s="43"/>
      <c r="I796" s="32"/>
      <c r="J796" s="32"/>
      <c r="K796" s="32"/>
      <c r="L796" s="32"/>
    </row>
    <row r="797" spans="1:12" ht="19.5" x14ac:dyDescent="0.35">
      <c r="A797" s="37"/>
      <c r="B797" s="30"/>
      <c r="C797" s="38"/>
      <c r="D797" s="39"/>
      <c r="E797" s="32"/>
      <c r="F797" s="38"/>
      <c r="G797" s="82"/>
      <c r="H797" s="43"/>
      <c r="I797" s="32"/>
      <c r="J797" s="32"/>
      <c r="K797" s="32"/>
      <c r="L797" s="32"/>
    </row>
    <row r="798" spans="1:12" ht="19.5" x14ac:dyDescent="0.35">
      <c r="A798" s="37"/>
      <c r="B798" s="30"/>
      <c r="C798" s="38"/>
      <c r="D798" s="39"/>
      <c r="E798" s="32"/>
      <c r="F798" s="38"/>
      <c r="G798" s="82"/>
      <c r="H798" s="43"/>
      <c r="I798" s="32"/>
      <c r="J798" s="32"/>
      <c r="K798" s="32"/>
      <c r="L798" s="32"/>
    </row>
    <row r="799" spans="1:12" ht="19.5" x14ac:dyDescent="0.35">
      <c r="A799" s="37"/>
      <c r="B799" s="30"/>
      <c r="C799" s="38"/>
      <c r="D799" s="39"/>
      <c r="E799" s="32"/>
      <c r="F799" s="38"/>
      <c r="G799" s="82"/>
      <c r="H799" s="43"/>
      <c r="I799" s="32"/>
      <c r="J799" s="32"/>
      <c r="K799" s="32"/>
      <c r="L799" s="32"/>
    </row>
    <row r="800" spans="1:12" ht="19.5" x14ac:dyDescent="0.35">
      <c r="A800" s="37"/>
      <c r="B800" s="30"/>
      <c r="C800" s="38"/>
      <c r="D800" s="39"/>
      <c r="E800" s="32"/>
      <c r="F800" s="38"/>
      <c r="G800" s="82"/>
      <c r="H800" s="43"/>
      <c r="I800" s="32"/>
      <c r="J800" s="32"/>
      <c r="K800" s="32"/>
      <c r="L800" s="32"/>
    </row>
    <row r="801" spans="1:12" ht="19.5" x14ac:dyDescent="0.35">
      <c r="A801" s="37"/>
      <c r="B801" s="30"/>
      <c r="C801" s="38"/>
      <c r="D801" s="39"/>
      <c r="E801" s="32"/>
      <c r="F801" s="38"/>
      <c r="G801" s="82"/>
      <c r="H801" s="43"/>
      <c r="I801" s="32"/>
      <c r="J801" s="32"/>
      <c r="K801" s="32"/>
      <c r="L801" s="32"/>
    </row>
    <row r="802" spans="1:12" ht="19.5" x14ac:dyDescent="0.35">
      <c r="A802" s="37"/>
      <c r="B802" s="30"/>
      <c r="C802" s="38"/>
      <c r="D802" s="39"/>
      <c r="E802" s="32"/>
      <c r="F802" s="38"/>
      <c r="G802" s="82"/>
      <c r="H802" s="43"/>
      <c r="I802" s="32"/>
      <c r="J802" s="32"/>
      <c r="K802" s="32"/>
      <c r="L802" s="32"/>
    </row>
    <row r="803" spans="1:12" ht="19.5" x14ac:dyDescent="0.35">
      <c r="A803" s="37"/>
      <c r="B803" s="30"/>
      <c r="C803" s="38"/>
      <c r="D803" s="39"/>
      <c r="E803" s="32"/>
      <c r="F803" s="38"/>
      <c r="G803" s="82"/>
      <c r="H803" s="43"/>
      <c r="I803" s="32"/>
      <c r="J803" s="32"/>
      <c r="K803" s="32"/>
      <c r="L803" s="32"/>
    </row>
    <row r="804" spans="1:12" ht="19.5" x14ac:dyDescent="0.35">
      <c r="A804" s="37"/>
      <c r="B804" s="30"/>
      <c r="C804" s="38"/>
      <c r="D804" s="39"/>
      <c r="E804" s="32"/>
      <c r="F804" s="38"/>
      <c r="G804" s="82"/>
      <c r="H804" s="43"/>
      <c r="I804" s="32"/>
      <c r="J804" s="32"/>
      <c r="K804" s="32"/>
      <c r="L804" s="32"/>
    </row>
    <row r="805" spans="1:12" ht="19.5" x14ac:dyDescent="0.35">
      <c r="A805" s="37"/>
      <c r="B805" s="30"/>
      <c r="C805" s="38"/>
      <c r="D805" s="39"/>
      <c r="E805" s="32"/>
      <c r="F805" s="38"/>
      <c r="G805" s="82"/>
      <c r="H805" s="43"/>
      <c r="I805" s="32"/>
      <c r="J805" s="32"/>
      <c r="K805" s="32"/>
      <c r="L805" s="32"/>
    </row>
    <row r="806" spans="1:12" ht="19.5" x14ac:dyDescent="0.35">
      <c r="A806" s="37"/>
      <c r="B806" s="30"/>
      <c r="C806" s="38"/>
      <c r="D806" s="39"/>
      <c r="E806" s="32"/>
      <c r="F806" s="38"/>
      <c r="G806" s="82"/>
      <c r="H806" s="43"/>
      <c r="I806" s="32"/>
      <c r="J806" s="32"/>
      <c r="K806" s="32"/>
      <c r="L806" s="32"/>
    </row>
    <row r="807" spans="1:12" ht="19.5" x14ac:dyDescent="0.35">
      <c r="A807" s="37"/>
      <c r="B807" s="30"/>
      <c r="C807" s="38"/>
      <c r="D807" s="39"/>
      <c r="E807" s="32"/>
      <c r="F807" s="38"/>
      <c r="G807" s="82"/>
      <c r="H807" s="43"/>
      <c r="I807" s="32"/>
      <c r="J807" s="32"/>
      <c r="K807" s="32"/>
      <c r="L807" s="32"/>
    </row>
    <row r="808" spans="1:12" ht="19.5" x14ac:dyDescent="0.35">
      <c r="A808" s="37"/>
      <c r="B808" s="30"/>
      <c r="C808" s="38"/>
      <c r="D808" s="39"/>
      <c r="E808" s="32"/>
      <c r="F808" s="38"/>
      <c r="G808" s="82"/>
      <c r="H808" s="43"/>
      <c r="I808" s="32"/>
      <c r="J808" s="32"/>
      <c r="K808" s="32"/>
      <c r="L808" s="32"/>
    </row>
    <row r="809" spans="1:12" ht="19.5" x14ac:dyDescent="0.35">
      <c r="A809" s="37"/>
      <c r="B809" s="30"/>
      <c r="C809" s="38"/>
      <c r="D809" s="39"/>
      <c r="E809" s="32"/>
      <c r="F809" s="38"/>
      <c r="G809" s="82"/>
      <c r="H809" s="43"/>
      <c r="I809" s="32"/>
      <c r="J809" s="32"/>
      <c r="K809" s="32"/>
      <c r="L809" s="32"/>
    </row>
    <row r="810" spans="1:12" ht="19.5" x14ac:dyDescent="0.35">
      <c r="A810" s="37"/>
      <c r="B810" s="30"/>
      <c r="C810" s="38"/>
      <c r="D810" s="39"/>
      <c r="E810" s="32"/>
      <c r="F810" s="38"/>
      <c r="G810" s="82"/>
      <c r="H810" s="43"/>
      <c r="I810" s="32"/>
      <c r="J810" s="32"/>
      <c r="K810" s="32"/>
      <c r="L810" s="32"/>
    </row>
    <row r="811" spans="1:12" ht="19.5" x14ac:dyDescent="0.35">
      <c r="A811" s="37"/>
      <c r="B811" s="30"/>
      <c r="C811" s="38"/>
      <c r="D811" s="39"/>
      <c r="E811" s="32"/>
      <c r="F811" s="38"/>
      <c r="G811" s="82"/>
      <c r="H811" s="43"/>
      <c r="I811" s="32"/>
      <c r="J811" s="32"/>
      <c r="K811" s="32"/>
      <c r="L811" s="32"/>
    </row>
    <row r="812" spans="1:12" ht="19.5" x14ac:dyDescent="0.35">
      <c r="A812" s="37"/>
      <c r="B812" s="30"/>
      <c r="C812" s="38"/>
      <c r="D812" s="39"/>
      <c r="E812" s="32"/>
      <c r="F812" s="38"/>
      <c r="G812" s="82"/>
      <c r="H812" s="43"/>
      <c r="I812" s="32"/>
      <c r="J812" s="32"/>
      <c r="K812" s="32"/>
      <c r="L812" s="32"/>
    </row>
    <row r="813" spans="1:12" ht="19.5" x14ac:dyDescent="0.35">
      <c r="A813" s="37"/>
      <c r="B813" s="30"/>
      <c r="C813" s="38"/>
      <c r="D813" s="39"/>
      <c r="E813" s="32"/>
      <c r="F813" s="38"/>
      <c r="G813" s="82"/>
      <c r="H813" s="43"/>
      <c r="I813" s="32"/>
      <c r="J813" s="32"/>
      <c r="K813" s="32"/>
      <c r="L813" s="32"/>
    </row>
    <row r="814" spans="1:12" ht="19.5" x14ac:dyDescent="0.35">
      <c r="A814" s="37"/>
      <c r="B814" s="30"/>
      <c r="C814" s="38"/>
      <c r="D814" s="39"/>
      <c r="E814" s="32"/>
      <c r="F814" s="38"/>
      <c r="G814" s="82"/>
      <c r="H814" s="43"/>
      <c r="I814" s="32"/>
      <c r="J814" s="32"/>
      <c r="K814" s="32"/>
      <c r="L814" s="32"/>
    </row>
    <row r="815" spans="1:12" ht="19.5" x14ac:dyDescent="0.35">
      <c r="A815" s="37"/>
      <c r="B815" s="30"/>
      <c r="C815" s="38"/>
      <c r="D815" s="39"/>
      <c r="E815" s="32"/>
      <c r="F815" s="38"/>
      <c r="G815" s="82"/>
      <c r="H815" s="43"/>
      <c r="I815" s="32"/>
      <c r="J815" s="32"/>
      <c r="K815" s="32"/>
      <c r="L815" s="32"/>
    </row>
    <row r="816" spans="1:12" ht="19.5" x14ac:dyDescent="0.35">
      <c r="A816" s="37"/>
      <c r="B816" s="30"/>
      <c r="C816" s="38"/>
      <c r="D816" s="39"/>
      <c r="E816" s="32"/>
      <c r="F816" s="38"/>
      <c r="G816" s="82"/>
      <c r="H816" s="43"/>
      <c r="I816" s="32"/>
      <c r="J816" s="32"/>
      <c r="K816" s="32"/>
      <c r="L816" s="32"/>
    </row>
    <row r="817" spans="1:12" ht="19.5" x14ac:dyDescent="0.35">
      <c r="A817" s="37"/>
      <c r="B817" s="30"/>
      <c r="C817" s="38"/>
      <c r="D817" s="39"/>
      <c r="E817" s="32"/>
      <c r="F817" s="38"/>
      <c r="G817" s="82"/>
      <c r="H817" s="43"/>
      <c r="I817" s="32"/>
      <c r="J817" s="32"/>
      <c r="K817" s="32"/>
      <c r="L817" s="32"/>
    </row>
    <row r="818" spans="1:12" ht="19.5" x14ac:dyDescent="0.35">
      <c r="A818" s="37"/>
      <c r="B818" s="30"/>
      <c r="C818" s="38"/>
      <c r="D818" s="39"/>
      <c r="E818" s="32"/>
      <c r="F818" s="38"/>
      <c r="G818" s="82"/>
      <c r="H818" s="43"/>
      <c r="I818" s="32"/>
      <c r="J818" s="32"/>
      <c r="K818" s="32"/>
      <c r="L818" s="32"/>
    </row>
    <row r="819" spans="1:12" ht="19.5" x14ac:dyDescent="0.35">
      <c r="A819" s="37"/>
      <c r="B819" s="30"/>
      <c r="C819" s="38"/>
      <c r="D819" s="39"/>
      <c r="E819" s="32"/>
      <c r="F819" s="38"/>
      <c r="G819" s="82"/>
      <c r="H819" s="43"/>
      <c r="I819" s="32"/>
      <c r="J819" s="32"/>
      <c r="K819" s="32"/>
      <c r="L819" s="32"/>
    </row>
    <row r="820" spans="1:12" ht="19.5" x14ac:dyDescent="0.35">
      <c r="A820" s="37"/>
      <c r="B820" s="30"/>
      <c r="C820" s="38"/>
      <c r="D820" s="39"/>
      <c r="E820" s="32"/>
      <c r="F820" s="38"/>
      <c r="G820" s="82"/>
      <c r="H820" s="43"/>
      <c r="I820" s="32"/>
      <c r="J820" s="32"/>
      <c r="K820" s="32"/>
      <c r="L820" s="32"/>
    </row>
    <row r="821" spans="1:12" ht="19.5" x14ac:dyDescent="0.35">
      <c r="A821" s="37"/>
      <c r="B821" s="30"/>
      <c r="C821" s="38"/>
      <c r="D821" s="39"/>
      <c r="E821" s="32"/>
      <c r="F821" s="38"/>
      <c r="G821" s="82"/>
      <c r="H821" s="43"/>
      <c r="I821" s="32"/>
      <c r="J821" s="32"/>
      <c r="K821" s="32"/>
      <c r="L821" s="32"/>
    </row>
    <row r="822" spans="1:12" ht="19.5" x14ac:dyDescent="0.35">
      <c r="A822" s="37"/>
      <c r="B822" s="30"/>
      <c r="C822" s="38"/>
      <c r="D822" s="39"/>
      <c r="E822" s="32"/>
      <c r="F822" s="38"/>
      <c r="G822" s="82"/>
      <c r="H822" s="43"/>
      <c r="I822" s="32"/>
      <c r="J822" s="32"/>
      <c r="K822" s="32"/>
      <c r="L822" s="32"/>
    </row>
    <row r="823" spans="1:12" ht="19.5" x14ac:dyDescent="0.35">
      <c r="A823" s="37"/>
      <c r="B823" s="30"/>
      <c r="C823" s="38"/>
      <c r="D823" s="39"/>
      <c r="E823" s="32"/>
      <c r="F823" s="38"/>
      <c r="G823" s="82"/>
      <c r="H823" s="43"/>
      <c r="I823" s="32"/>
      <c r="J823" s="32"/>
      <c r="K823" s="32"/>
      <c r="L823" s="32"/>
    </row>
    <row r="824" spans="1:12" ht="19.5" x14ac:dyDescent="0.35">
      <c r="A824" s="37"/>
      <c r="B824" s="30"/>
      <c r="C824" s="38"/>
      <c r="D824" s="39"/>
      <c r="E824" s="32"/>
      <c r="F824" s="38"/>
      <c r="G824" s="82"/>
      <c r="H824" s="43"/>
      <c r="I824" s="32"/>
      <c r="J824" s="32"/>
      <c r="K824" s="32"/>
      <c r="L824" s="32"/>
    </row>
    <row r="825" spans="1:12" ht="19.5" x14ac:dyDescent="0.35">
      <c r="A825" s="37"/>
      <c r="B825" s="30"/>
      <c r="C825" s="38"/>
      <c r="D825" s="39"/>
      <c r="E825" s="32"/>
      <c r="F825" s="38"/>
      <c r="G825" s="82"/>
      <c r="H825" s="43"/>
      <c r="I825" s="32"/>
      <c r="J825" s="32"/>
      <c r="K825" s="32"/>
      <c r="L825" s="32"/>
    </row>
    <row r="826" spans="1:12" ht="19.5" x14ac:dyDescent="0.35">
      <c r="A826" s="37"/>
      <c r="B826" s="30"/>
      <c r="C826" s="38"/>
      <c r="D826" s="39"/>
      <c r="E826" s="32"/>
      <c r="F826" s="38"/>
      <c r="G826" s="82"/>
      <c r="H826" s="43"/>
      <c r="I826" s="32"/>
      <c r="J826" s="32"/>
      <c r="K826" s="32"/>
      <c r="L826" s="32"/>
    </row>
    <row r="827" spans="1:12" ht="19.5" x14ac:dyDescent="0.35">
      <c r="A827" s="37"/>
      <c r="B827" s="30"/>
      <c r="C827" s="38"/>
      <c r="D827" s="39"/>
      <c r="E827" s="32"/>
      <c r="F827" s="38"/>
      <c r="G827" s="82"/>
      <c r="H827" s="43"/>
      <c r="I827" s="32"/>
      <c r="J827" s="32"/>
      <c r="K827" s="32"/>
      <c r="L827" s="32"/>
    </row>
    <row r="828" spans="1:12" ht="19.5" x14ac:dyDescent="0.35">
      <c r="A828" s="37"/>
      <c r="B828" s="30"/>
      <c r="C828" s="38"/>
      <c r="D828" s="39"/>
      <c r="E828" s="32"/>
      <c r="F828" s="38"/>
      <c r="G828" s="82"/>
      <c r="H828" s="43"/>
      <c r="I828" s="32"/>
      <c r="J828" s="32"/>
      <c r="K828" s="32"/>
      <c r="L828" s="32"/>
    </row>
    <row r="829" spans="1:12" ht="19.5" x14ac:dyDescent="0.35">
      <c r="A829" s="37"/>
      <c r="B829" s="30"/>
      <c r="C829" s="38"/>
      <c r="D829" s="39"/>
      <c r="E829" s="32"/>
      <c r="F829" s="38"/>
      <c r="G829" s="82"/>
      <c r="H829" s="43"/>
      <c r="I829" s="32"/>
      <c r="J829" s="32"/>
      <c r="K829" s="32"/>
      <c r="L829" s="32"/>
    </row>
    <row r="830" spans="1:12" ht="19.5" x14ac:dyDescent="0.35">
      <c r="A830" s="37"/>
      <c r="B830" s="30"/>
      <c r="C830" s="38"/>
      <c r="D830" s="39"/>
      <c r="E830" s="32"/>
      <c r="F830" s="38"/>
      <c r="G830" s="82"/>
      <c r="H830" s="43"/>
      <c r="I830" s="32"/>
      <c r="J830" s="32"/>
      <c r="K830" s="32"/>
      <c r="L830" s="32"/>
    </row>
    <row r="831" spans="1:12" ht="19.5" x14ac:dyDescent="0.35">
      <c r="A831" s="37"/>
      <c r="B831" s="30"/>
      <c r="C831" s="38"/>
      <c r="D831" s="39"/>
      <c r="E831" s="32"/>
      <c r="F831" s="38"/>
      <c r="G831" s="82"/>
      <c r="H831" s="43"/>
      <c r="I831" s="32"/>
      <c r="J831" s="32"/>
      <c r="K831" s="32"/>
      <c r="L831" s="32"/>
    </row>
    <row r="832" spans="1:12" ht="19.5" x14ac:dyDescent="0.35">
      <c r="A832" s="37"/>
      <c r="B832" s="30"/>
      <c r="C832" s="38"/>
      <c r="D832" s="39"/>
      <c r="E832" s="32"/>
      <c r="F832" s="38"/>
      <c r="G832" s="82"/>
      <c r="H832" s="43"/>
      <c r="I832" s="32"/>
      <c r="J832" s="32"/>
      <c r="K832" s="32"/>
      <c r="L832" s="32"/>
    </row>
    <row r="833" spans="1:12" ht="19.5" x14ac:dyDescent="0.35">
      <c r="A833" s="37"/>
      <c r="B833" s="30"/>
      <c r="C833" s="38"/>
      <c r="D833" s="39"/>
      <c r="E833" s="32"/>
      <c r="F833" s="38"/>
      <c r="G833" s="82"/>
      <c r="H833" s="43"/>
      <c r="I833" s="32"/>
      <c r="J833" s="32"/>
      <c r="K833" s="32"/>
      <c r="L833" s="32"/>
    </row>
    <row r="834" spans="1:12" ht="19.5" x14ac:dyDescent="0.35">
      <c r="A834" s="37"/>
      <c r="B834" s="30"/>
      <c r="C834" s="38"/>
      <c r="D834" s="39"/>
      <c r="E834" s="32"/>
      <c r="F834" s="38"/>
      <c r="G834" s="82"/>
      <c r="H834" s="43"/>
      <c r="I834" s="32"/>
      <c r="J834" s="32"/>
      <c r="K834" s="32"/>
      <c r="L834" s="32"/>
    </row>
    <row r="835" spans="1:12" ht="19.5" x14ac:dyDescent="0.35">
      <c r="A835" s="37"/>
      <c r="B835" s="30"/>
      <c r="C835" s="38"/>
      <c r="D835" s="39"/>
      <c r="E835" s="32"/>
      <c r="F835" s="38"/>
      <c r="G835" s="82"/>
      <c r="H835" s="43"/>
      <c r="I835" s="32"/>
      <c r="J835" s="32"/>
      <c r="K835" s="32"/>
      <c r="L835" s="32"/>
    </row>
    <row r="836" spans="1:12" ht="19.5" x14ac:dyDescent="0.35">
      <c r="A836" s="37"/>
      <c r="B836" s="30"/>
      <c r="C836" s="38"/>
      <c r="D836" s="39"/>
      <c r="E836" s="32"/>
      <c r="F836" s="38"/>
      <c r="G836" s="82"/>
      <c r="H836" s="43"/>
      <c r="I836" s="32"/>
      <c r="J836" s="32"/>
      <c r="K836" s="32"/>
      <c r="L836" s="32"/>
    </row>
    <row r="837" spans="1:12" ht="19.5" x14ac:dyDescent="0.35">
      <c r="A837" s="37"/>
      <c r="B837" s="30"/>
      <c r="C837" s="38"/>
      <c r="D837" s="39"/>
      <c r="E837" s="32"/>
      <c r="F837" s="38"/>
      <c r="G837" s="82"/>
      <c r="H837" s="43"/>
      <c r="I837" s="32"/>
      <c r="J837" s="32"/>
      <c r="K837" s="32"/>
      <c r="L837" s="32"/>
    </row>
    <row r="838" spans="1:12" ht="19.5" x14ac:dyDescent="0.35">
      <c r="A838" s="37"/>
      <c r="B838" s="30"/>
      <c r="C838" s="38"/>
      <c r="D838" s="39"/>
      <c r="E838" s="32"/>
      <c r="F838" s="38"/>
      <c r="G838" s="82"/>
      <c r="H838" s="43"/>
      <c r="I838" s="32"/>
      <c r="J838" s="32"/>
      <c r="K838" s="32"/>
      <c r="L838" s="32"/>
    </row>
    <row r="839" spans="1:12" ht="19.5" x14ac:dyDescent="0.35">
      <c r="A839" s="37"/>
      <c r="B839" s="30"/>
      <c r="C839" s="38"/>
      <c r="D839" s="39"/>
      <c r="E839" s="32"/>
      <c r="F839" s="38"/>
      <c r="G839" s="82"/>
      <c r="H839" s="43"/>
      <c r="I839" s="32"/>
      <c r="J839" s="32"/>
      <c r="K839" s="32"/>
      <c r="L839" s="32"/>
    </row>
    <row r="840" spans="1:12" ht="19.5" x14ac:dyDescent="0.35">
      <c r="A840" s="37"/>
      <c r="B840" s="30"/>
      <c r="C840" s="38"/>
      <c r="D840" s="39"/>
      <c r="E840" s="32"/>
      <c r="F840" s="38"/>
      <c r="G840" s="82"/>
      <c r="H840" s="43"/>
      <c r="I840" s="32"/>
      <c r="J840" s="32"/>
      <c r="K840" s="32"/>
      <c r="L840" s="32"/>
    </row>
    <row r="841" spans="1:12" ht="19.5" x14ac:dyDescent="0.35">
      <c r="A841" s="37"/>
      <c r="B841" s="30"/>
      <c r="C841" s="38"/>
      <c r="D841" s="39"/>
      <c r="E841" s="32"/>
      <c r="F841" s="38"/>
      <c r="G841" s="82"/>
      <c r="H841" s="43"/>
      <c r="I841" s="32"/>
      <c r="J841" s="32"/>
      <c r="K841" s="32"/>
      <c r="L841" s="32"/>
    </row>
    <row r="842" spans="1:12" ht="19.5" x14ac:dyDescent="0.35">
      <c r="A842" s="37"/>
      <c r="B842" s="30"/>
      <c r="C842" s="38"/>
      <c r="D842" s="39"/>
      <c r="E842" s="32"/>
      <c r="F842" s="38"/>
      <c r="G842" s="82"/>
      <c r="H842" s="43"/>
      <c r="I842" s="32"/>
      <c r="J842" s="32"/>
      <c r="K842" s="32"/>
      <c r="L842" s="32"/>
    </row>
    <row r="843" spans="1:12" ht="19.5" x14ac:dyDescent="0.35">
      <c r="A843" s="37"/>
      <c r="B843" s="30"/>
      <c r="C843" s="38"/>
      <c r="D843" s="39"/>
      <c r="E843" s="32"/>
      <c r="F843" s="38"/>
      <c r="G843" s="82"/>
      <c r="H843" s="43"/>
      <c r="I843" s="32"/>
      <c r="J843" s="32"/>
      <c r="K843" s="32"/>
      <c r="L843" s="32"/>
    </row>
    <row r="844" spans="1:12" ht="19.5" x14ac:dyDescent="0.35">
      <c r="A844" s="37"/>
      <c r="B844" s="30"/>
      <c r="C844" s="38"/>
      <c r="D844" s="39"/>
      <c r="E844" s="32"/>
      <c r="F844" s="38"/>
      <c r="G844" s="82"/>
      <c r="H844" s="43"/>
      <c r="I844" s="32"/>
      <c r="J844" s="32"/>
      <c r="K844" s="32"/>
      <c r="L844" s="32"/>
    </row>
    <row r="845" spans="1:12" ht="19.5" x14ac:dyDescent="0.35">
      <c r="A845" s="37"/>
      <c r="B845" s="30"/>
      <c r="C845" s="38"/>
      <c r="D845" s="39"/>
      <c r="E845" s="32"/>
      <c r="F845" s="38"/>
      <c r="G845" s="82"/>
      <c r="H845" s="43"/>
      <c r="I845" s="32"/>
      <c r="J845" s="32"/>
      <c r="K845" s="32"/>
      <c r="L845" s="32"/>
    </row>
    <row r="846" spans="1:12" ht="19.5" x14ac:dyDescent="0.35">
      <c r="A846" s="37"/>
      <c r="B846" s="30"/>
      <c r="C846" s="38"/>
      <c r="D846" s="39"/>
      <c r="E846" s="32"/>
      <c r="F846" s="38"/>
      <c r="G846" s="82"/>
      <c r="H846" s="43"/>
      <c r="I846" s="32"/>
      <c r="J846" s="32"/>
      <c r="K846" s="32"/>
      <c r="L846" s="32"/>
    </row>
    <row r="847" spans="1:12" ht="19.5" x14ac:dyDescent="0.35">
      <c r="A847" s="37"/>
      <c r="B847" s="30"/>
      <c r="C847" s="38"/>
      <c r="D847" s="39"/>
      <c r="E847" s="32"/>
      <c r="F847" s="38"/>
      <c r="G847" s="82"/>
      <c r="H847" s="43"/>
      <c r="I847" s="32"/>
      <c r="J847" s="32"/>
      <c r="K847" s="32"/>
      <c r="L847" s="32"/>
    </row>
    <row r="848" spans="1:12" ht="19.5" x14ac:dyDescent="0.35">
      <c r="A848" s="37"/>
      <c r="B848" s="30"/>
      <c r="C848" s="38"/>
      <c r="D848" s="39"/>
      <c r="E848" s="32"/>
      <c r="F848" s="38"/>
      <c r="G848" s="82"/>
      <c r="H848" s="43"/>
      <c r="I848" s="32"/>
      <c r="J848" s="32"/>
      <c r="K848" s="32"/>
      <c r="L848" s="32"/>
    </row>
    <row r="849" spans="1:12" ht="19.5" x14ac:dyDescent="0.35">
      <c r="A849" s="37"/>
      <c r="B849" s="30"/>
      <c r="C849" s="38"/>
      <c r="D849" s="39"/>
      <c r="E849" s="32"/>
      <c r="F849" s="38"/>
      <c r="G849" s="82"/>
      <c r="H849" s="43"/>
      <c r="I849" s="32"/>
      <c r="J849" s="32"/>
      <c r="K849" s="32"/>
      <c r="L849" s="32"/>
    </row>
    <row r="850" spans="1:12" ht="19.5" x14ac:dyDescent="0.35">
      <c r="A850" s="37"/>
      <c r="B850" s="30"/>
      <c r="C850" s="38"/>
      <c r="D850" s="39"/>
      <c r="E850" s="32"/>
      <c r="F850" s="38"/>
      <c r="G850" s="82"/>
      <c r="H850" s="43"/>
      <c r="I850" s="32"/>
      <c r="J850" s="32"/>
      <c r="K850" s="32"/>
      <c r="L850" s="32"/>
    </row>
    <row r="851" spans="1:12" ht="19.5" x14ac:dyDescent="0.35">
      <c r="A851" s="37"/>
      <c r="B851" s="30"/>
      <c r="C851" s="38"/>
      <c r="D851" s="39"/>
      <c r="E851" s="32"/>
      <c r="F851" s="38"/>
      <c r="G851" s="82"/>
      <c r="H851" s="43"/>
      <c r="I851" s="32"/>
      <c r="J851" s="32"/>
      <c r="K851" s="32"/>
      <c r="L851" s="32"/>
    </row>
    <row r="852" spans="1:12" ht="19.5" x14ac:dyDescent="0.35">
      <c r="A852" s="37"/>
      <c r="B852" s="30"/>
      <c r="C852" s="38"/>
      <c r="D852" s="39"/>
      <c r="E852" s="32"/>
      <c r="F852" s="38"/>
      <c r="G852" s="82"/>
      <c r="H852" s="43"/>
      <c r="I852" s="32"/>
      <c r="J852" s="32"/>
      <c r="K852" s="32"/>
      <c r="L852" s="32"/>
    </row>
    <row r="853" spans="1:12" ht="19.5" x14ac:dyDescent="0.35">
      <c r="A853" s="37"/>
      <c r="B853" s="30"/>
      <c r="C853" s="38"/>
      <c r="D853" s="39"/>
      <c r="E853" s="32"/>
      <c r="F853" s="38"/>
      <c r="G853" s="82"/>
      <c r="H853" s="43"/>
      <c r="I853" s="32"/>
      <c r="J853" s="32"/>
      <c r="K853" s="32"/>
      <c r="L853" s="32"/>
    </row>
    <row r="854" spans="1:12" ht="19.5" x14ac:dyDescent="0.35">
      <c r="A854" s="37"/>
      <c r="B854" s="30"/>
      <c r="C854" s="38"/>
      <c r="D854" s="39"/>
      <c r="E854" s="32"/>
      <c r="F854" s="38"/>
      <c r="G854" s="82"/>
      <c r="H854" s="43"/>
      <c r="I854" s="32"/>
      <c r="J854" s="32"/>
      <c r="K854" s="32"/>
      <c r="L854" s="32"/>
    </row>
    <row r="855" spans="1:12" ht="19.5" x14ac:dyDescent="0.35">
      <c r="A855" s="37"/>
      <c r="B855" s="30"/>
      <c r="C855" s="38"/>
      <c r="D855" s="39"/>
      <c r="E855" s="32"/>
      <c r="F855" s="38"/>
      <c r="G855" s="82"/>
      <c r="H855" s="43"/>
      <c r="I855" s="32"/>
      <c r="J855" s="32"/>
      <c r="K855" s="32"/>
      <c r="L855" s="32"/>
    </row>
    <row r="856" spans="1:12" ht="19.5" x14ac:dyDescent="0.35">
      <c r="A856" s="37"/>
      <c r="B856" s="30"/>
      <c r="C856" s="38"/>
      <c r="D856" s="39"/>
      <c r="E856" s="32"/>
      <c r="F856" s="38"/>
      <c r="G856" s="82"/>
      <c r="H856" s="43"/>
      <c r="I856" s="32"/>
      <c r="J856" s="32"/>
      <c r="K856" s="32"/>
      <c r="L856" s="32"/>
    </row>
    <row r="857" spans="1:12" ht="19.5" x14ac:dyDescent="0.35">
      <c r="A857" s="37"/>
      <c r="B857" s="30"/>
      <c r="C857" s="38"/>
      <c r="D857" s="39"/>
      <c r="E857" s="32"/>
      <c r="F857" s="38"/>
      <c r="G857" s="82"/>
      <c r="H857" s="43"/>
      <c r="I857" s="32"/>
      <c r="J857" s="32"/>
      <c r="K857" s="32"/>
      <c r="L857" s="32"/>
    </row>
    <row r="858" spans="1:12" ht="19.5" x14ac:dyDescent="0.35">
      <c r="A858" s="37"/>
      <c r="B858" s="30"/>
      <c r="C858" s="38"/>
      <c r="D858" s="39"/>
      <c r="E858" s="32"/>
      <c r="F858" s="38"/>
      <c r="G858" s="82"/>
      <c r="H858" s="43"/>
      <c r="I858" s="32"/>
      <c r="J858" s="32"/>
      <c r="K858" s="32"/>
      <c r="L858" s="32"/>
    </row>
    <row r="859" spans="1:12" ht="19.5" x14ac:dyDescent="0.35">
      <c r="A859" s="37"/>
      <c r="B859" s="30"/>
      <c r="C859" s="38"/>
      <c r="D859" s="39"/>
      <c r="E859" s="32"/>
      <c r="F859" s="38"/>
      <c r="G859" s="82"/>
      <c r="H859" s="43"/>
      <c r="I859" s="32"/>
      <c r="J859" s="32"/>
      <c r="K859" s="32"/>
      <c r="L859" s="32"/>
    </row>
    <row r="860" spans="1:12" ht="19.5" x14ac:dyDescent="0.35">
      <c r="A860" s="37"/>
      <c r="B860" s="30"/>
      <c r="C860" s="38"/>
      <c r="D860" s="39"/>
      <c r="E860" s="32"/>
      <c r="F860" s="38"/>
      <c r="G860" s="82"/>
      <c r="H860" s="43"/>
      <c r="I860" s="32"/>
      <c r="J860" s="32"/>
      <c r="K860" s="32"/>
      <c r="L860" s="32"/>
    </row>
    <row r="861" spans="1:12" ht="19.5" x14ac:dyDescent="0.35">
      <c r="A861" s="37"/>
      <c r="B861" s="30"/>
      <c r="C861" s="38"/>
      <c r="D861" s="39"/>
      <c r="E861" s="32"/>
      <c r="F861" s="38"/>
      <c r="G861" s="82"/>
      <c r="H861" s="43"/>
      <c r="I861" s="32"/>
      <c r="J861" s="32"/>
      <c r="K861" s="32"/>
      <c r="L861" s="32"/>
    </row>
    <row r="862" spans="1:12" ht="19.5" x14ac:dyDescent="0.35">
      <c r="A862" s="37"/>
      <c r="B862" s="30"/>
      <c r="C862" s="38"/>
      <c r="D862" s="39"/>
      <c r="E862" s="32"/>
      <c r="F862" s="38"/>
      <c r="G862" s="82"/>
      <c r="H862" s="43"/>
      <c r="I862" s="32"/>
      <c r="J862" s="32"/>
      <c r="K862" s="32"/>
      <c r="L862" s="32"/>
    </row>
    <row r="863" spans="1:12" ht="19.5" x14ac:dyDescent="0.35">
      <c r="A863" s="37"/>
      <c r="B863" s="30"/>
      <c r="C863" s="38"/>
      <c r="D863" s="39"/>
      <c r="E863" s="32"/>
      <c r="F863" s="38"/>
      <c r="G863" s="82"/>
      <c r="H863" s="43"/>
      <c r="I863" s="32"/>
      <c r="J863" s="32"/>
      <c r="K863" s="32"/>
      <c r="L863" s="32"/>
    </row>
    <row r="864" spans="1:12" ht="19.5" x14ac:dyDescent="0.35">
      <c r="A864" s="37"/>
      <c r="B864" s="30"/>
      <c r="C864" s="38"/>
      <c r="D864" s="39"/>
      <c r="E864" s="32"/>
      <c r="F864" s="38"/>
      <c r="G864" s="82"/>
      <c r="H864" s="43"/>
      <c r="I864" s="32"/>
      <c r="J864" s="32"/>
      <c r="K864" s="32"/>
      <c r="L864" s="32"/>
    </row>
    <row r="865" spans="1:12" ht="19.5" x14ac:dyDescent="0.35">
      <c r="A865" s="37"/>
      <c r="B865" s="30"/>
      <c r="C865" s="38"/>
      <c r="D865" s="39"/>
      <c r="E865" s="32"/>
      <c r="F865" s="38"/>
      <c r="G865" s="82"/>
      <c r="H865" s="43"/>
      <c r="I865" s="32"/>
      <c r="J865" s="32"/>
      <c r="K865" s="32"/>
      <c r="L865" s="32"/>
    </row>
    <row r="866" spans="1:12" ht="19.5" x14ac:dyDescent="0.35">
      <c r="A866" s="37"/>
      <c r="B866" s="30"/>
      <c r="C866" s="38"/>
      <c r="D866" s="39"/>
      <c r="E866" s="32"/>
      <c r="F866" s="38"/>
      <c r="G866" s="82"/>
      <c r="H866" s="43"/>
      <c r="I866" s="32"/>
      <c r="J866" s="32"/>
      <c r="K866" s="32"/>
      <c r="L866" s="32"/>
    </row>
    <row r="867" spans="1:12" ht="19.5" x14ac:dyDescent="0.35">
      <c r="A867" s="37"/>
      <c r="B867" s="30"/>
      <c r="C867" s="38"/>
      <c r="D867" s="39"/>
      <c r="E867" s="32"/>
      <c r="F867" s="38"/>
      <c r="G867" s="82"/>
      <c r="H867" s="43"/>
      <c r="I867" s="32"/>
      <c r="J867" s="32"/>
      <c r="K867" s="32"/>
      <c r="L867" s="32"/>
    </row>
    <row r="868" spans="1:12" ht="19.5" x14ac:dyDescent="0.35">
      <c r="A868" s="37"/>
      <c r="B868" s="30"/>
      <c r="C868" s="38"/>
      <c r="D868" s="39"/>
      <c r="E868" s="32"/>
      <c r="F868" s="38"/>
      <c r="G868" s="82"/>
      <c r="H868" s="43"/>
      <c r="I868" s="32"/>
      <c r="J868" s="32"/>
      <c r="K868" s="32"/>
      <c r="L868" s="32"/>
    </row>
    <row r="869" spans="1:12" ht="19.5" x14ac:dyDescent="0.35">
      <c r="A869" s="37"/>
      <c r="B869" s="30"/>
      <c r="C869" s="38"/>
      <c r="D869" s="39"/>
      <c r="E869" s="32"/>
      <c r="F869" s="38"/>
      <c r="G869" s="82"/>
      <c r="H869" s="43"/>
      <c r="I869" s="32"/>
      <c r="J869" s="32"/>
      <c r="K869" s="32"/>
      <c r="L869" s="32"/>
    </row>
    <row r="870" spans="1:12" ht="19.5" x14ac:dyDescent="0.35">
      <c r="A870" s="37"/>
      <c r="B870" s="30"/>
      <c r="C870" s="38"/>
      <c r="D870" s="39"/>
      <c r="E870" s="32"/>
      <c r="F870" s="38"/>
      <c r="G870" s="82"/>
      <c r="H870" s="43"/>
      <c r="I870" s="32"/>
      <c r="J870" s="32"/>
      <c r="K870" s="32"/>
      <c r="L870" s="32"/>
    </row>
    <row r="871" spans="1:12" ht="19.5" x14ac:dyDescent="0.35">
      <c r="A871" s="37"/>
      <c r="B871" s="30"/>
      <c r="C871" s="38"/>
      <c r="D871" s="39"/>
      <c r="E871" s="32"/>
      <c r="F871" s="38"/>
      <c r="G871" s="82"/>
      <c r="H871" s="43"/>
      <c r="I871" s="32"/>
      <c r="J871" s="32"/>
      <c r="K871" s="32"/>
      <c r="L871" s="32"/>
    </row>
    <row r="872" spans="1:12" ht="19.5" x14ac:dyDescent="0.35">
      <c r="A872" s="37"/>
      <c r="B872" s="30"/>
      <c r="C872" s="38"/>
      <c r="D872" s="39"/>
      <c r="E872" s="32"/>
      <c r="F872" s="38"/>
      <c r="G872" s="82"/>
      <c r="H872" s="43"/>
      <c r="I872" s="32"/>
      <c r="J872" s="32"/>
      <c r="K872" s="32"/>
      <c r="L872" s="32"/>
    </row>
    <row r="873" spans="1:12" ht="19.5" x14ac:dyDescent="0.35">
      <c r="A873" s="37"/>
      <c r="B873" s="30"/>
      <c r="C873" s="38"/>
      <c r="D873" s="39"/>
      <c r="E873" s="32"/>
      <c r="F873" s="38"/>
      <c r="G873" s="82"/>
      <c r="H873" s="43"/>
      <c r="I873" s="32"/>
      <c r="J873" s="32"/>
      <c r="K873" s="32"/>
      <c r="L873" s="32"/>
    </row>
    <row r="874" spans="1:12" ht="19.5" x14ac:dyDescent="0.35">
      <c r="A874" s="37"/>
      <c r="B874" s="30"/>
      <c r="C874" s="38"/>
      <c r="D874" s="39"/>
      <c r="E874" s="32"/>
      <c r="F874" s="38"/>
      <c r="G874" s="82"/>
      <c r="H874" s="43"/>
      <c r="I874" s="32"/>
      <c r="J874" s="32"/>
      <c r="K874" s="32"/>
      <c r="L874" s="32"/>
    </row>
    <row r="875" spans="1:12" ht="19.5" x14ac:dyDescent="0.35">
      <c r="A875" s="37"/>
      <c r="B875" s="30"/>
      <c r="C875" s="38"/>
      <c r="D875" s="39"/>
      <c r="E875" s="32"/>
      <c r="F875" s="38"/>
      <c r="G875" s="82"/>
      <c r="H875" s="43"/>
      <c r="I875" s="32"/>
      <c r="J875" s="32"/>
      <c r="K875" s="32"/>
      <c r="L875" s="32"/>
    </row>
    <row r="876" spans="1:12" ht="19.5" x14ac:dyDescent="0.35">
      <c r="A876" s="37"/>
      <c r="B876" s="30"/>
      <c r="C876" s="38"/>
      <c r="D876" s="39"/>
      <c r="E876" s="32"/>
      <c r="F876" s="38"/>
      <c r="G876" s="82"/>
      <c r="H876" s="43"/>
      <c r="I876" s="32"/>
      <c r="J876" s="32"/>
      <c r="K876" s="32"/>
      <c r="L876" s="32"/>
    </row>
    <row r="877" spans="1:12" ht="19.5" x14ac:dyDescent="0.35">
      <c r="A877" s="37"/>
      <c r="B877" s="30"/>
      <c r="C877" s="38"/>
      <c r="D877" s="39"/>
      <c r="E877" s="32"/>
      <c r="F877" s="38"/>
      <c r="G877" s="82"/>
      <c r="H877" s="43"/>
      <c r="I877" s="32"/>
      <c r="J877" s="32"/>
      <c r="K877" s="32"/>
      <c r="L877" s="32"/>
    </row>
    <row r="878" spans="1:12" ht="19.5" x14ac:dyDescent="0.35">
      <c r="A878" s="37"/>
      <c r="B878" s="30"/>
      <c r="C878" s="38"/>
      <c r="D878" s="39"/>
      <c r="E878" s="32"/>
      <c r="F878" s="38"/>
      <c r="G878" s="82"/>
      <c r="H878" s="43"/>
      <c r="I878" s="32"/>
      <c r="J878" s="32"/>
      <c r="K878" s="32"/>
      <c r="L878" s="32"/>
    </row>
    <row r="879" spans="1:12" ht="19.5" x14ac:dyDescent="0.35">
      <c r="A879" s="37"/>
      <c r="B879" s="30"/>
      <c r="C879" s="38"/>
      <c r="D879" s="39"/>
      <c r="E879" s="32"/>
      <c r="F879" s="38"/>
      <c r="G879" s="82"/>
      <c r="H879" s="43"/>
      <c r="I879" s="32"/>
      <c r="J879" s="32"/>
      <c r="K879" s="32"/>
      <c r="L879" s="32"/>
    </row>
    <row r="880" spans="1:12" ht="19.5" x14ac:dyDescent="0.35">
      <c r="A880" s="37"/>
      <c r="B880" s="30"/>
      <c r="C880" s="38"/>
      <c r="D880" s="39"/>
      <c r="E880" s="32"/>
      <c r="F880" s="38"/>
      <c r="G880" s="82"/>
      <c r="H880" s="43"/>
      <c r="I880" s="32"/>
      <c r="J880" s="32"/>
      <c r="K880" s="32"/>
      <c r="L880" s="32"/>
    </row>
    <row r="881" spans="1:12" ht="19.5" x14ac:dyDescent="0.35">
      <c r="A881" s="37"/>
      <c r="B881" s="30"/>
      <c r="C881" s="38"/>
      <c r="D881" s="39"/>
      <c r="E881" s="32"/>
      <c r="F881" s="38"/>
      <c r="G881" s="82"/>
      <c r="H881" s="43"/>
      <c r="I881" s="32"/>
      <c r="J881" s="32"/>
      <c r="K881" s="32"/>
      <c r="L881" s="32"/>
    </row>
    <row r="882" spans="1:12" ht="19.5" x14ac:dyDescent="0.35">
      <c r="A882" s="37"/>
      <c r="B882" s="30"/>
      <c r="C882" s="38"/>
      <c r="D882" s="39"/>
      <c r="E882" s="32"/>
      <c r="F882" s="38"/>
      <c r="G882" s="82"/>
      <c r="H882" s="43"/>
      <c r="I882" s="32"/>
      <c r="J882" s="32"/>
      <c r="K882" s="32"/>
      <c r="L882" s="32"/>
    </row>
    <row r="883" spans="1:12" ht="19.5" x14ac:dyDescent="0.35">
      <c r="A883" s="37"/>
      <c r="B883" s="30"/>
      <c r="C883" s="38"/>
      <c r="D883" s="39"/>
      <c r="E883" s="32"/>
      <c r="F883" s="38"/>
      <c r="G883" s="82"/>
      <c r="H883" s="43"/>
      <c r="I883" s="32"/>
      <c r="J883" s="32"/>
      <c r="K883" s="32"/>
      <c r="L883" s="32"/>
    </row>
    <row r="884" spans="1:12" ht="19.5" x14ac:dyDescent="0.35">
      <c r="A884" s="37"/>
      <c r="B884" s="30"/>
      <c r="C884" s="38"/>
      <c r="D884" s="39"/>
      <c r="E884" s="32"/>
      <c r="F884" s="38"/>
      <c r="G884" s="82"/>
      <c r="H884" s="43"/>
      <c r="I884" s="32"/>
      <c r="J884" s="32"/>
      <c r="K884" s="32"/>
      <c r="L884" s="32"/>
    </row>
    <row r="885" spans="1:12" ht="19.5" x14ac:dyDescent="0.35">
      <c r="A885" s="37"/>
      <c r="B885" s="30"/>
      <c r="C885" s="38"/>
      <c r="D885" s="39"/>
      <c r="E885" s="32"/>
      <c r="F885" s="38"/>
      <c r="G885" s="82"/>
      <c r="H885" s="43"/>
      <c r="I885" s="32"/>
      <c r="J885" s="32"/>
      <c r="K885" s="32"/>
      <c r="L885" s="32"/>
    </row>
    <row r="886" spans="1:12" ht="19.5" x14ac:dyDescent="0.35">
      <c r="A886" s="37"/>
      <c r="B886" s="30"/>
      <c r="C886" s="38"/>
      <c r="D886" s="39"/>
      <c r="E886" s="32"/>
      <c r="F886" s="38"/>
      <c r="G886" s="82"/>
      <c r="H886" s="43"/>
      <c r="I886" s="32"/>
      <c r="J886" s="32"/>
      <c r="K886" s="32"/>
      <c r="L886" s="32"/>
    </row>
    <row r="887" spans="1:12" ht="19.5" x14ac:dyDescent="0.35">
      <c r="A887" s="37"/>
      <c r="B887" s="30"/>
      <c r="C887" s="38"/>
      <c r="D887" s="39"/>
      <c r="E887" s="32"/>
      <c r="F887" s="38"/>
      <c r="G887" s="82"/>
      <c r="H887" s="43"/>
      <c r="I887" s="32"/>
      <c r="J887" s="32"/>
      <c r="K887" s="32"/>
      <c r="L887" s="32"/>
    </row>
    <row r="888" spans="1:12" ht="19.5" x14ac:dyDescent="0.35">
      <c r="A888" s="37"/>
      <c r="B888" s="30"/>
      <c r="C888" s="38"/>
      <c r="D888" s="39"/>
      <c r="E888" s="32"/>
      <c r="F888" s="38"/>
      <c r="G888" s="82"/>
      <c r="H888" s="43"/>
      <c r="I888" s="32"/>
      <c r="J888" s="32"/>
      <c r="K888" s="32"/>
      <c r="L888" s="32"/>
    </row>
    <row r="889" spans="1:12" ht="19.5" x14ac:dyDescent="0.35">
      <c r="A889" s="37"/>
      <c r="B889" s="30"/>
      <c r="C889" s="38"/>
      <c r="D889" s="39"/>
      <c r="E889" s="32"/>
      <c r="F889" s="38"/>
      <c r="G889" s="82"/>
      <c r="H889" s="43"/>
      <c r="I889" s="32"/>
      <c r="J889" s="32"/>
      <c r="K889" s="32"/>
      <c r="L889" s="32"/>
    </row>
    <row r="890" spans="1:12" ht="19.5" x14ac:dyDescent="0.35">
      <c r="A890" s="37"/>
      <c r="B890" s="30"/>
      <c r="C890" s="38"/>
      <c r="D890" s="39"/>
      <c r="E890" s="32"/>
      <c r="F890" s="38"/>
      <c r="G890" s="82"/>
      <c r="H890" s="43"/>
      <c r="I890" s="32"/>
      <c r="J890" s="32"/>
      <c r="K890" s="32"/>
      <c r="L890" s="32"/>
    </row>
    <row r="891" spans="1:12" ht="19.5" x14ac:dyDescent="0.35">
      <c r="A891" s="37"/>
      <c r="B891" s="30"/>
      <c r="C891" s="38"/>
      <c r="D891" s="39"/>
      <c r="E891" s="32"/>
      <c r="F891" s="38"/>
      <c r="G891" s="82"/>
      <c r="H891" s="43"/>
      <c r="I891" s="32"/>
      <c r="J891" s="32"/>
      <c r="K891" s="32"/>
      <c r="L891" s="32"/>
    </row>
    <row r="892" spans="1:12" ht="19.5" x14ac:dyDescent="0.35">
      <c r="A892" s="37"/>
      <c r="B892" s="30"/>
      <c r="C892" s="38"/>
      <c r="D892" s="39"/>
      <c r="E892" s="32"/>
      <c r="F892" s="38"/>
      <c r="G892" s="82"/>
      <c r="H892" s="43"/>
      <c r="I892" s="32"/>
      <c r="J892" s="32"/>
      <c r="K892" s="32"/>
      <c r="L892" s="32"/>
    </row>
    <row r="893" spans="1:12" ht="19.5" x14ac:dyDescent="0.35">
      <c r="A893" s="37"/>
      <c r="B893" s="30"/>
      <c r="C893" s="38"/>
      <c r="D893" s="39"/>
      <c r="E893" s="32"/>
      <c r="F893" s="38"/>
      <c r="G893" s="82"/>
      <c r="H893" s="43"/>
      <c r="I893" s="32"/>
      <c r="J893" s="32"/>
      <c r="K893" s="32"/>
      <c r="L893" s="32"/>
    </row>
    <row r="894" spans="1:12" ht="19.5" x14ac:dyDescent="0.35">
      <c r="A894" s="37"/>
      <c r="B894" s="30"/>
      <c r="C894" s="38"/>
      <c r="D894" s="39"/>
      <c r="E894" s="32"/>
      <c r="F894" s="38"/>
      <c r="G894" s="82"/>
      <c r="H894" s="43"/>
      <c r="I894" s="32"/>
      <c r="J894" s="32"/>
      <c r="K894" s="32"/>
      <c r="L894" s="32"/>
    </row>
    <row r="895" spans="1:12" ht="19.5" x14ac:dyDescent="0.35">
      <c r="A895" s="37"/>
      <c r="B895" s="30"/>
      <c r="C895" s="38"/>
      <c r="D895" s="39"/>
      <c r="E895" s="32"/>
      <c r="F895" s="38"/>
      <c r="G895" s="82"/>
      <c r="H895" s="43"/>
      <c r="I895" s="32"/>
      <c r="J895" s="32"/>
      <c r="K895" s="32"/>
      <c r="L895" s="32"/>
    </row>
    <row r="896" spans="1:12" ht="19.5" x14ac:dyDescent="0.35">
      <c r="A896" s="37"/>
      <c r="B896" s="30"/>
      <c r="C896" s="38"/>
      <c r="D896" s="39"/>
      <c r="E896" s="32"/>
      <c r="F896" s="38"/>
      <c r="G896" s="82"/>
      <c r="H896" s="43"/>
      <c r="I896" s="32"/>
      <c r="J896" s="32"/>
      <c r="K896" s="32"/>
      <c r="L896" s="32"/>
    </row>
    <row r="897" spans="1:12" ht="19.5" x14ac:dyDescent="0.35">
      <c r="A897" s="37"/>
      <c r="B897" s="30"/>
      <c r="C897" s="38"/>
      <c r="D897" s="39"/>
      <c r="E897" s="32"/>
      <c r="F897" s="38"/>
      <c r="G897" s="82"/>
      <c r="H897" s="43"/>
      <c r="I897" s="32"/>
      <c r="J897" s="32"/>
      <c r="K897" s="32"/>
      <c r="L897" s="32"/>
    </row>
    <row r="898" spans="1:12" ht="19.5" x14ac:dyDescent="0.35">
      <c r="A898" s="37"/>
      <c r="B898" s="30"/>
      <c r="C898" s="38"/>
      <c r="D898" s="39"/>
      <c r="E898" s="32"/>
      <c r="F898" s="38"/>
      <c r="G898" s="82"/>
      <c r="H898" s="43"/>
      <c r="I898" s="32"/>
      <c r="J898" s="32"/>
      <c r="K898" s="32"/>
      <c r="L898" s="32"/>
    </row>
    <row r="899" spans="1:12" ht="19.5" x14ac:dyDescent="0.35">
      <c r="A899" s="37"/>
      <c r="B899" s="30"/>
      <c r="C899" s="38"/>
      <c r="D899" s="39"/>
      <c r="E899" s="32"/>
      <c r="F899" s="38"/>
      <c r="G899" s="82"/>
      <c r="H899" s="43"/>
      <c r="I899" s="32"/>
      <c r="J899" s="32"/>
      <c r="K899" s="32"/>
      <c r="L899" s="32"/>
    </row>
    <row r="900" spans="1:12" ht="19.5" x14ac:dyDescent="0.35">
      <c r="A900" s="37"/>
      <c r="B900" s="30"/>
      <c r="C900" s="38"/>
      <c r="D900" s="39"/>
      <c r="E900" s="32"/>
      <c r="F900" s="38"/>
      <c r="G900" s="82"/>
      <c r="H900" s="43"/>
      <c r="I900" s="32"/>
      <c r="J900" s="32"/>
      <c r="K900" s="32"/>
      <c r="L900" s="32"/>
    </row>
    <row r="901" spans="1:12" ht="19.5" x14ac:dyDescent="0.35">
      <c r="A901" s="37"/>
      <c r="B901" s="30"/>
      <c r="C901" s="38"/>
      <c r="D901" s="39"/>
      <c r="E901" s="32"/>
      <c r="F901" s="38"/>
      <c r="G901" s="82"/>
      <c r="H901" s="43"/>
      <c r="I901" s="32"/>
      <c r="J901" s="32"/>
      <c r="K901" s="32"/>
      <c r="L901" s="32"/>
    </row>
    <row r="902" spans="1:12" ht="19.5" x14ac:dyDescent="0.35">
      <c r="A902" s="37"/>
      <c r="B902" s="30"/>
      <c r="C902" s="38"/>
      <c r="D902" s="39"/>
      <c r="E902" s="32"/>
      <c r="F902" s="38"/>
      <c r="G902" s="82"/>
      <c r="H902" s="43"/>
      <c r="I902" s="32"/>
      <c r="J902" s="32"/>
      <c r="K902" s="32"/>
      <c r="L902" s="32"/>
    </row>
    <row r="903" spans="1:12" ht="19.5" x14ac:dyDescent="0.35">
      <c r="A903" s="37"/>
      <c r="B903" s="30"/>
      <c r="C903" s="38"/>
      <c r="D903" s="39"/>
      <c r="E903" s="32"/>
      <c r="F903" s="38"/>
      <c r="G903" s="82"/>
      <c r="H903" s="43"/>
      <c r="I903" s="32"/>
      <c r="J903" s="32"/>
      <c r="K903" s="32"/>
      <c r="L903" s="32"/>
    </row>
    <row r="904" spans="1:12" ht="19.5" x14ac:dyDescent="0.35">
      <c r="A904" s="37"/>
      <c r="B904" s="30"/>
      <c r="C904" s="38"/>
      <c r="D904" s="39"/>
      <c r="E904" s="32"/>
      <c r="F904" s="38"/>
      <c r="G904" s="82"/>
      <c r="H904" s="43"/>
      <c r="I904" s="32"/>
      <c r="J904" s="32"/>
      <c r="K904" s="32"/>
      <c r="L904" s="32"/>
    </row>
    <row r="905" spans="1:12" ht="19.5" x14ac:dyDescent="0.35">
      <c r="A905" s="37"/>
      <c r="B905" s="30"/>
      <c r="C905" s="38"/>
      <c r="D905" s="39"/>
      <c r="E905" s="32"/>
      <c r="F905" s="38"/>
      <c r="G905" s="82"/>
      <c r="H905" s="43"/>
      <c r="I905" s="32"/>
      <c r="J905" s="32"/>
      <c r="K905" s="32"/>
      <c r="L905" s="32"/>
    </row>
    <row r="906" spans="1:12" ht="19.5" x14ac:dyDescent="0.35">
      <c r="A906" s="37"/>
      <c r="B906" s="30"/>
      <c r="C906" s="38"/>
      <c r="D906" s="39"/>
      <c r="E906" s="32"/>
      <c r="F906" s="38"/>
      <c r="G906" s="82"/>
      <c r="H906" s="43"/>
      <c r="I906" s="32"/>
      <c r="J906" s="32"/>
      <c r="K906" s="32"/>
      <c r="L906" s="32"/>
    </row>
    <row r="907" spans="1:12" ht="19.5" x14ac:dyDescent="0.35">
      <c r="A907" s="37"/>
      <c r="B907" s="30"/>
      <c r="C907" s="38"/>
      <c r="D907" s="39"/>
      <c r="E907" s="32"/>
      <c r="F907" s="38"/>
      <c r="G907" s="82"/>
      <c r="H907" s="43"/>
      <c r="I907" s="32"/>
      <c r="J907" s="32"/>
      <c r="K907" s="32"/>
      <c r="L907" s="32"/>
    </row>
    <row r="908" spans="1:12" ht="19.5" x14ac:dyDescent="0.35">
      <c r="A908" s="37"/>
      <c r="B908" s="30"/>
      <c r="C908" s="38"/>
      <c r="D908" s="39"/>
      <c r="E908" s="32"/>
      <c r="F908" s="38"/>
      <c r="G908" s="82"/>
      <c r="H908" s="43"/>
      <c r="I908" s="32"/>
      <c r="J908" s="32"/>
      <c r="K908" s="32"/>
      <c r="L908" s="32"/>
    </row>
    <row r="909" spans="1:12" ht="19.5" x14ac:dyDescent="0.35">
      <c r="A909" s="37"/>
      <c r="B909" s="30"/>
      <c r="C909" s="38"/>
      <c r="D909" s="39"/>
      <c r="E909" s="32"/>
      <c r="F909" s="38"/>
      <c r="G909" s="82"/>
      <c r="H909" s="43"/>
      <c r="I909" s="32"/>
      <c r="J909" s="32"/>
      <c r="K909" s="32"/>
      <c r="L909" s="32"/>
    </row>
    <row r="910" spans="1:12" ht="19.5" x14ac:dyDescent="0.35">
      <c r="A910" s="37"/>
      <c r="B910" s="30"/>
      <c r="C910" s="38"/>
      <c r="D910" s="39"/>
      <c r="E910" s="32"/>
      <c r="F910" s="38"/>
      <c r="G910" s="82"/>
      <c r="H910" s="43"/>
      <c r="I910" s="32"/>
      <c r="J910" s="32"/>
      <c r="K910" s="32"/>
      <c r="L910" s="32"/>
    </row>
    <row r="911" spans="1:12" ht="19.5" x14ac:dyDescent="0.35">
      <c r="A911" s="37"/>
      <c r="B911" s="30"/>
      <c r="C911" s="38"/>
      <c r="D911" s="39"/>
      <c r="E911" s="32"/>
      <c r="F911" s="38"/>
      <c r="G911" s="82"/>
      <c r="H911" s="43"/>
      <c r="I911" s="32"/>
      <c r="J911" s="32"/>
      <c r="K911" s="32"/>
      <c r="L911" s="32"/>
    </row>
    <row r="912" spans="1:12" ht="19.5" x14ac:dyDescent="0.35">
      <c r="A912" s="37"/>
      <c r="B912" s="30"/>
      <c r="C912" s="38"/>
      <c r="D912" s="39"/>
      <c r="E912" s="32"/>
      <c r="F912" s="38"/>
      <c r="G912" s="82"/>
      <c r="H912" s="43"/>
      <c r="I912" s="32"/>
      <c r="J912" s="32"/>
      <c r="K912" s="32"/>
      <c r="L912" s="32"/>
    </row>
    <row r="913" spans="1:12" ht="19.5" x14ac:dyDescent="0.35">
      <c r="A913" s="37"/>
      <c r="B913" s="30"/>
      <c r="C913" s="38"/>
      <c r="D913" s="39"/>
      <c r="E913" s="32"/>
      <c r="F913" s="38"/>
      <c r="G913" s="82"/>
      <c r="H913" s="43"/>
      <c r="I913" s="32"/>
      <c r="J913" s="32"/>
      <c r="K913" s="32"/>
      <c r="L913" s="32"/>
    </row>
    <row r="914" spans="1:12" ht="19.5" x14ac:dyDescent="0.35">
      <c r="A914" s="37"/>
      <c r="B914" s="30"/>
      <c r="C914" s="38"/>
      <c r="D914" s="39"/>
      <c r="E914" s="32"/>
      <c r="F914" s="38"/>
      <c r="G914" s="82"/>
      <c r="H914" s="43"/>
      <c r="I914" s="32"/>
      <c r="J914" s="32"/>
      <c r="K914" s="32"/>
      <c r="L914" s="32"/>
    </row>
    <row r="915" spans="1:12" ht="19.5" x14ac:dyDescent="0.35">
      <c r="A915" s="37"/>
      <c r="B915" s="30"/>
      <c r="C915" s="38"/>
      <c r="D915" s="39"/>
      <c r="E915" s="32"/>
      <c r="F915" s="38"/>
      <c r="G915" s="82"/>
      <c r="H915" s="43"/>
      <c r="I915" s="32"/>
      <c r="J915" s="32"/>
      <c r="K915" s="32"/>
      <c r="L915" s="32"/>
    </row>
    <row r="916" spans="1:12" ht="19.5" x14ac:dyDescent="0.35">
      <c r="A916" s="37"/>
      <c r="B916" s="30"/>
      <c r="C916" s="38"/>
      <c r="D916" s="39"/>
      <c r="E916" s="32"/>
      <c r="F916" s="38"/>
      <c r="G916" s="82"/>
      <c r="H916" s="43"/>
      <c r="I916" s="32"/>
      <c r="J916" s="32"/>
      <c r="K916" s="32"/>
      <c r="L916" s="32"/>
    </row>
    <row r="917" spans="1:12" ht="19.5" x14ac:dyDescent="0.35">
      <c r="A917" s="37"/>
      <c r="B917" s="30"/>
      <c r="C917" s="38"/>
      <c r="D917" s="39"/>
      <c r="E917" s="32"/>
      <c r="F917" s="38"/>
      <c r="G917" s="82"/>
      <c r="H917" s="43"/>
      <c r="I917" s="32"/>
      <c r="J917" s="32"/>
      <c r="K917" s="32"/>
      <c r="L917" s="32"/>
    </row>
    <row r="918" spans="1:12" ht="19.5" x14ac:dyDescent="0.35">
      <c r="A918" s="37"/>
      <c r="B918" s="30"/>
      <c r="C918" s="38"/>
      <c r="D918" s="39"/>
      <c r="E918" s="32"/>
      <c r="F918" s="38"/>
      <c r="G918" s="82"/>
      <c r="H918" s="43"/>
      <c r="I918" s="32"/>
      <c r="J918" s="32"/>
      <c r="K918" s="32"/>
      <c r="L918" s="32"/>
    </row>
    <row r="919" spans="1:12" ht="19.5" x14ac:dyDescent="0.35">
      <c r="A919" s="37"/>
      <c r="B919" s="30"/>
      <c r="C919" s="38"/>
      <c r="D919" s="39"/>
      <c r="E919" s="32"/>
      <c r="F919" s="38"/>
      <c r="G919" s="82"/>
      <c r="H919" s="43"/>
      <c r="I919" s="32"/>
      <c r="J919" s="32"/>
      <c r="K919" s="32"/>
      <c r="L919" s="32"/>
    </row>
    <row r="920" spans="1:12" ht="19.5" x14ac:dyDescent="0.35">
      <c r="A920" s="37"/>
      <c r="B920" s="30"/>
      <c r="C920" s="38"/>
      <c r="D920" s="39"/>
      <c r="E920" s="32"/>
      <c r="F920" s="38"/>
      <c r="G920" s="82"/>
      <c r="H920" s="43"/>
      <c r="I920" s="32"/>
      <c r="J920" s="32"/>
      <c r="K920" s="32"/>
      <c r="L920" s="32"/>
    </row>
    <row r="921" spans="1:12" ht="19.5" x14ac:dyDescent="0.35">
      <c r="A921" s="37"/>
      <c r="B921" s="30"/>
      <c r="C921" s="38"/>
      <c r="D921" s="39"/>
      <c r="E921" s="32"/>
      <c r="F921" s="38"/>
      <c r="G921" s="82"/>
      <c r="H921" s="43"/>
      <c r="I921" s="32"/>
      <c r="J921" s="32"/>
      <c r="K921" s="32"/>
      <c r="L921" s="32"/>
    </row>
    <row r="922" spans="1:12" ht="19.5" x14ac:dyDescent="0.35">
      <c r="A922" s="37"/>
      <c r="B922" s="30"/>
      <c r="C922" s="38"/>
      <c r="D922" s="39"/>
      <c r="E922" s="32"/>
      <c r="F922" s="38"/>
      <c r="G922" s="82"/>
      <c r="H922" s="43"/>
      <c r="I922" s="32"/>
      <c r="J922" s="32"/>
      <c r="K922" s="32"/>
      <c r="L922" s="32"/>
    </row>
    <row r="923" spans="1:12" ht="19.5" x14ac:dyDescent="0.35">
      <c r="A923" s="37"/>
      <c r="B923" s="30"/>
      <c r="C923" s="38"/>
      <c r="D923" s="39"/>
      <c r="E923" s="32"/>
      <c r="F923" s="38"/>
      <c r="G923" s="82"/>
      <c r="H923" s="43"/>
      <c r="I923" s="32"/>
      <c r="J923" s="32"/>
      <c r="K923" s="32"/>
      <c r="L923" s="32"/>
    </row>
    <row r="924" spans="1:12" ht="19.5" x14ac:dyDescent="0.35">
      <c r="A924" s="37"/>
      <c r="B924" s="30"/>
      <c r="C924" s="38"/>
      <c r="D924" s="39"/>
      <c r="E924" s="32"/>
      <c r="F924" s="38"/>
      <c r="G924" s="82"/>
      <c r="H924" s="43"/>
      <c r="I924" s="32"/>
      <c r="J924" s="32"/>
      <c r="K924" s="32"/>
      <c r="L924" s="32"/>
    </row>
    <row r="925" spans="1:12" ht="19.5" x14ac:dyDescent="0.35">
      <c r="A925" s="37"/>
      <c r="B925" s="30"/>
      <c r="C925" s="38"/>
      <c r="D925" s="39"/>
      <c r="E925" s="32"/>
      <c r="F925" s="38"/>
      <c r="G925" s="82"/>
      <c r="H925" s="43"/>
      <c r="I925" s="32"/>
      <c r="J925" s="32"/>
      <c r="K925" s="32"/>
      <c r="L925" s="32"/>
    </row>
    <row r="926" spans="1:12" ht="19.5" x14ac:dyDescent="0.35">
      <c r="A926" s="37"/>
      <c r="B926" s="30"/>
      <c r="C926" s="38"/>
      <c r="D926" s="39"/>
      <c r="E926" s="32"/>
      <c r="F926" s="38"/>
      <c r="G926" s="82"/>
      <c r="H926" s="43"/>
      <c r="I926" s="32"/>
      <c r="J926" s="32"/>
      <c r="K926" s="32"/>
      <c r="L926" s="32"/>
    </row>
    <row r="927" spans="1:12" ht="19.5" x14ac:dyDescent="0.35">
      <c r="A927" s="37"/>
      <c r="B927" s="30"/>
      <c r="C927" s="38"/>
      <c r="D927" s="39"/>
      <c r="E927" s="32"/>
      <c r="F927" s="38"/>
      <c r="G927" s="82"/>
      <c r="H927" s="43"/>
      <c r="I927" s="32"/>
      <c r="J927" s="32"/>
      <c r="K927" s="32"/>
      <c r="L927" s="32"/>
    </row>
    <row r="928" spans="1:12" ht="19.5" x14ac:dyDescent="0.35">
      <c r="A928" s="37"/>
      <c r="B928" s="30"/>
      <c r="C928" s="38"/>
      <c r="D928" s="39"/>
      <c r="E928" s="32"/>
      <c r="F928" s="38"/>
      <c r="G928" s="82"/>
      <c r="H928" s="43"/>
      <c r="I928" s="32"/>
      <c r="J928" s="32"/>
      <c r="K928" s="32"/>
      <c r="L928" s="32"/>
    </row>
    <row r="929" spans="1:12" ht="19.5" x14ac:dyDescent="0.35">
      <c r="A929" s="37"/>
      <c r="B929" s="30"/>
      <c r="C929" s="38"/>
      <c r="D929" s="39"/>
      <c r="E929" s="32"/>
      <c r="F929" s="38"/>
      <c r="G929" s="82"/>
      <c r="H929" s="43"/>
      <c r="I929" s="32"/>
      <c r="J929" s="32"/>
      <c r="K929" s="32"/>
      <c r="L929" s="32"/>
    </row>
    <row r="930" spans="1:12" ht="19.5" x14ac:dyDescent="0.35">
      <c r="A930" s="37"/>
      <c r="B930" s="30"/>
      <c r="C930" s="38"/>
      <c r="D930" s="39"/>
      <c r="E930" s="32"/>
      <c r="F930" s="38"/>
      <c r="G930" s="82"/>
      <c r="H930" s="43"/>
      <c r="I930" s="32"/>
      <c r="J930" s="32"/>
      <c r="K930" s="32"/>
      <c r="L930" s="32"/>
    </row>
    <row r="931" spans="1:12" ht="19.5" x14ac:dyDescent="0.35">
      <c r="A931" s="37"/>
      <c r="B931" s="30"/>
      <c r="C931" s="38"/>
      <c r="D931" s="39"/>
      <c r="E931" s="32"/>
      <c r="F931" s="38"/>
      <c r="G931" s="82"/>
      <c r="H931" s="43"/>
      <c r="I931" s="32"/>
      <c r="J931" s="32"/>
      <c r="K931" s="32"/>
      <c r="L931" s="32"/>
    </row>
    <row r="932" spans="1:12" ht="19.5" x14ac:dyDescent="0.35">
      <c r="A932" s="37"/>
      <c r="B932" s="30"/>
      <c r="C932" s="38"/>
      <c r="D932" s="39"/>
      <c r="E932" s="32"/>
      <c r="F932" s="38"/>
      <c r="G932" s="82"/>
      <c r="H932" s="43"/>
      <c r="I932" s="32"/>
      <c r="J932" s="32"/>
      <c r="K932" s="32"/>
      <c r="L932" s="32"/>
    </row>
    <row r="933" spans="1:12" ht="19.5" x14ac:dyDescent="0.35">
      <c r="A933" s="37"/>
      <c r="B933" s="30"/>
      <c r="C933" s="38"/>
      <c r="D933" s="39"/>
      <c r="E933" s="32"/>
      <c r="F933" s="38"/>
      <c r="G933" s="82"/>
      <c r="H933" s="43"/>
      <c r="I933" s="32"/>
      <c r="J933" s="32"/>
      <c r="K933" s="32"/>
      <c r="L933" s="32"/>
    </row>
    <row r="934" spans="1:12" ht="19.5" x14ac:dyDescent="0.35">
      <c r="A934" s="37"/>
      <c r="B934" s="30"/>
      <c r="C934" s="38"/>
      <c r="D934" s="39"/>
      <c r="E934" s="32"/>
      <c r="F934" s="38"/>
      <c r="G934" s="82"/>
      <c r="H934" s="43"/>
      <c r="I934" s="32"/>
      <c r="J934" s="32"/>
      <c r="K934" s="32"/>
      <c r="L934" s="32"/>
    </row>
    <row r="935" spans="1:12" ht="19.5" x14ac:dyDescent="0.35">
      <c r="A935" s="37"/>
      <c r="B935" s="30"/>
      <c r="C935" s="38"/>
      <c r="D935" s="39"/>
      <c r="E935" s="32"/>
      <c r="F935" s="38"/>
      <c r="G935" s="82"/>
      <c r="H935" s="43"/>
      <c r="I935" s="32"/>
      <c r="J935" s="32"/>
      <c r="K935" s="32"/>
      <c r="L935" s="32"/>
    </row>
    <row r="936" spans="1:12" ht="19.5" x14ac:dyDescent="0.35">
      <c r="A936" s="37"/>
      <c r="B936" s="30"/>
      <c r="C936" s="38"/>
      <c r="D936" s="39"/>
      <c r="E936" s="32"/>
      <c r="F936" s="38"/>
      <c r="G936" s="82"/>
      <c r="H936" s="43"/>
      <c r="I936" s="32"/>
      <c r="J936" s="32"/>
      <c r="K936" s="32"/>
      <c r="L936" s="32"/>
    </row>
    <row r="937" spans="1:12" ht="19.5" x14ac:dyDescent="0.35">
      <c r="A937" s="37"/>
      <c r="B937" s="30"/>
      <c r="C937" s="38"/>
      <c r="D937" s="39"/>
      <c r="E937" s="32"/>
      <c r="F937" s="38"/>
      <c r="G937" s="82"/>
      <c r="H937" s="43"/>
      <c r="I937" s="32"/>
      <c r="J937" s="32"/>
      <c r="K937" s="32"/>
      <c r="L937" s="32"/>
    </row>
    <row r="938" spans="1:12" ht="19.5" x14ac:dyDescent="0.35">
      <c r="A938" s="37"/>
      <c r="B938" s="30"/>
      <c r="C938" s="38"/>
      <c r="D938" s="39"/>
      <c r="E938" s="32"/>
      <c r="F938" s="38"/>
      <c r="G938" s="82"/>
      <c r="H938" s="43"/>
      <c r="I938" s="32"/>
      <c r="J938" s="32"/>
      <c r="K938" s="32"/>
      <c r="L938" s="32"/>
    </row>
    <row r="939" spans="1:12" ht="19.5" x14ac:dyDescent="0.35">
      <c r="A939" s="37"/>
      <c r="B939" s="30"/>
      <c r="C939" s="38"/>
      <c r="D939" s="39"/>
      <c r="E939" s="32"/>
      <c r="F939" s="38"/>
      <c r="G939" s="82"/>
      <c r="H939" s="43"/>
      <c r="I939" s="32"/>
      <c r="J939" s="32"/>
      <c r="K939" s="32"/>
      <c r="L939" s="32"/>
    </row>
    <row r="940" spans="1:12" ht="19.5" x14ac:dyDescent="0.35">
      <c r="A940" s="37"/>
      <c r="B940" s="30"/>
      <c r="C940" s="38"/>
      <c r="D940" s="39"/>
      <c r="E940" s="32"/>
      <c r="F940" s="38"/>
      <c r="G940" s="82"/>
      <c r="H940" s="43"/>
      <c r="I940" s="32"/>
      <c r="J940" s="32"/>
      <c r="K940" s="32"/>
      <c r="L940" s="32"/>
    </row>
    <row r="941" spans="1:12" ht="19.5" x14ac:dyDescent="0.35">
      <c r="A941" s="37"/>
      <c r="B941" s="30"/>
      <c r="C941" s="38"/>
      <c r="D941" s="39"/>
      <c r="E941" s="32"/>
      <c r="F941" s="38"/>
      <c r="G941" s="82"/>
      <c r="H941" s="43"/>
      <c r="I941" s="32"/>
      <c r="J941" s="32"/>
      <c r="K941" s="32"/>
      <c r="L941" s="32"/>
    </row>
    <row r="942" spans="1:12" ht="19.5" x14ac:dyDescent="0.35">
      <c r="A942" s="37"/>
      <c r="B942" s="30"/>
      <c r="C942" s="38"/>
      <c r="D942" s="39"/>
      <c r="E942" s="32"/>
      <c r="F942" s="38"/>
      <c r="G942" s="82"/>
      <c r="H942" s="43"/>
      <c r="I942" s="32"/>
      <c r="J942" s="32"/>
      <c r="K942" s="32"/>
      <c r="L942" s="32"/>
    </row>
    <row r="943" spans="1:12" ht="19.5" x14ac:dyDescent="0.35">
      <c r="A943" s="37"/>
      <c r="B943" s="30"/>
      <c r="C943" s="38"/>
      <c r="D943" s="39"/>
      <c r="E943" s="32"/>
      <c r="F943" s="38"/>
      <c r="G943" s="82"/>
      <c r="H943" s="43"/>
      <c r="I943" s="32"/>
      <c r="J943" s="32"/>
      <c r="K943" s="32"/>
      <c r="L943" s="32"/>
    </row>
    <row r="944" spans="1:12" ht="19.5" x14ac:dyDescent="0.35">
      <c r="A944" s="37"/>
      <c r="B944" s="30"/>
      <c r="C944" s="38"/>
      <c r="D944" s="39"/>
      <c r="E944" s="32"/>
      <c r="F944" s="38"/>
      <c r="G944" s="82"/>
      <c r="H944" s="43"/>
      <c r="I944" s="32"/>
      <c r="J944" s="32"/>
      <c r="K944" s="32"/>
      <c r="L944" s="32"/>
    </row>
    <row r="945" spans="1:12" ht="19.5" x14ac:dyDescent="0.35">
      <c r="A945" s="37"/>
      <c r="B945" s="30"/>
      <c r="C945" s="38"/>
      <c r="D945" s="39"/>
      <c r="E945" s="32"/>
      <c r="F945" s="38"/>
      <c r="G945" s="82"/>
      <c r="H945" s="43"/>
      <c r="I945" s="32"/>
      <c r="J945" s="32"/>
      <c r="K945" s="32"/>
      <c r="L945" s="32"/>
    </row>
    <row r="946" spans="1:12" ht="19.5" x14ac:dyDescent="0.35">
      <c r="A946" s="37"/>
      <c r="B946" s="30"/>
      <c r="C946" s="38"/>
      <c r="D946" s="39"/>
      <c r="E946" s="32"/>
      <c r="F946" s="38"/>
      <c r="G946" s="82"/>
      <c r="H946" s="43"/>
      <c r="I946" s="32"/>
      <c r="J946" s="32"/>
      <c r="K946" s="32"/>
      <c r="L946" s="32"/>
    </row>
    <row r="947" spans="1:12" ht="19.5" x14ac:dyDescent="0.35">
      <c r="A947" s="37"/>
      <c r="B947" s="30"/>
      <c r="C947" s="38"/>
      <c r="D947" s="39"/>
      <c r="E947" s="32"/>
      <c r="F947" s="38"/>
      <c r="G947" s="82"/>
      <c r="H947" s="43"/>
      <c r="I947" s="32"/>
      <c r="J947" s="32"/>
      <c r="K947" s="32"/>
      <c r="L947" s="32"/>
    </row>
    <row r="948" spans="1:12" ht="19.5" x14ac:dyDescent="0.35">
      <c r="A948" s="37"/>
      <c r="B948" s="30"/>
      <c r="C948" s="38"/>
      <c r="D948" s="39"/>
      <c r="E948" s="32"/>
      <c r="F948" s="38"/>
      <c r="G948" s="82"/>
      <c r="H948" s="43"/>
      <c r="I948" s="32"/>
      <c r="J948" s="32"/>
      <c r="K948" s="32"/>
      <c r="L948" s="32"/>
    </row>
    <row r="949" spans="1:12" ht="19.5" x14ac:dyDescent="0.35">
      <c r="A949" s="37"/>
      <c r="B949" s="30"/>
      <c r="C949" s="38"/>
      <c r="D949" s="39"/>
      <c r="E949" s="32"/>
      <c r="F949" s="38"/>
      <c r="G949" s="82"/>
      <c r="H949" s="43"/>
      <c r="I949" s="32"/>
      <c r="J949" s="32"/>
      <c r="K949" s="32"/>
      <c r="L949" s="32"/>
    </row>
    <row r="950" spans="1:12" ht="19.5" x14ac:dyDescent="0.35">
      <c r="A950" s="37"/>
      <c r="B950" s="30"/>
      <c r="C950" s="38"/>
      <c r="D950" s="39"/>
      <c r="E950" s="32"/>
      <c r="F950" s="38"/>
      <c r="G950" s="82"/>
      <c r="H950" s="43"/>
      <c r="I950" s="32"/>
      <c r="J950" s="32"/>
      <c r="K950" s="32"/>
      <c r="L950" s="32"/>
    </row>
    <row r="951" spans="1:12" ht="19.5" x14ac:dyDescent="0.35">
      <c r="A951" s="37"/>
      <c r="B951" s="30"/>
      <c r="C951" s="38"/>
      <c r="D951" s="39"/>
      <c r="E951" s="32"/>
      <c r="F951" s="38"/>
      <c r="G951" s="82"/>
      <c r="H951" s="43"/>
      <c r="I951" s="32"/>
      <c r="J951" s="32"/>
      <c r="K951" s="32"/>
      <c r="L951" s="32"/>
    </row>
    <row r="952" spans="1:12" ht="19.5" x14ac:dyDescent="0.35">
      <c r="A952" s="37"/>
      <c r="B952" s="30"/>
      <c r="C952" s="38"/>
      <c r="D952" s="39"/>
      <c r="E952" s="32"/>
      <c r="F952" s="38"/>
      <c r="G952" s="82"/>
      <c r="H952" s="43"/>
      <c r="I952" s="32"/>
      <c r="J952" s="32"/>
      <c r="K952" s="32"/>
      <c r="L952" s="32"/>
    </row>
    <row r="953" spans="1:12" ht="19.5" x14ac:dyDescent="0.35">
      <c r="A953" s="37"/>
      <c r="B953" s="30"/>
      <c r="C953" s="38"/>
      <c r="D953" s="39"/>
      <c r="E953" s="32"/>
      <c r="F953" s="38"/>
      <c r="G953" s="82"/>
      <c r="H953" s="43"/>
      <c r="I953" s="32"/>
      <c r="J953" s="32"/>
      <c r="K953" s="32"/>
      <c r="L953" s="32"/>
    </row>
    <row r="954" spans="1:12" ht="19.5" x14ac:dyDescent="0.35">
      <c r="A954" s="37"/>
      <c r="B954" s="30"/>
      <c r="C954" s="38"/>
      <c r="D954" s="39"/>
      <c r="E954" s="32"/>
      <c r="F954" s="38"/>
      <c r="G954" s="82"/>
      <c r="H954" s="43"/>
      <c r="I954" s="32"/>
      <c r="J954" s="32"/>
      <c r="K954" s="32"/>
      <c r="L954" s="32"/>
    </row>
    <row r="955" spans="1:12" ht="19.5" x14ac:dyDescent="0.35">
      <c r="A955" s="37"/>
      <c r="B955" s="30"/>
      <c r="C955" s="38"/>
      <c r="D955" s="39"/>
      <c r="E955" s="32"/>
      <c r="F955" s="38"/>
      <c r="G955" s="82"/>
      <c r="H955" s="43"/>
      <c r="I955" s="32"/>
      <c r="J955" s="32"/>
      <c r="K955" s="32"/>
      <c r="L955" s="32"/>
    </row>
    <row r="956" spans="1:12" ht="19.5" x14ac:dyDescent="0.35">
      <c r="A956" s="37"/>
      <c r="B956" s="30"/>
      <c r="C956" s="38"/>
      <c r="D956" s="39"/>
      <c r="E956" s="32"/>
      <c r="F956" s="38"/>
      <c r="G956" s="82"/>
      <c r="H956" s="43"/>
      <c r="I956" s="32"/>
      <c r="J956" s="32"/>
      <c r="K956" s="32"/>
      <c r="L956" s="32"/>
    </row>
    <row r="957" spans="1:12" ht="19.5" x14ac:dyDescent="0.35">
      <c r="A957" s="37"/>
      <c r="B957" s="30"/>
      <c r="C957" s="38"/>
      <c r="D957" s="39"/>
      <c r="E957" s="32"/>
      <c r="F957" s="38"/>
      <c r="G957" s="82"/>
      <c r="H957" s="43"/>
      <c r="I957" s="32"/>
      <c r="J957" s="32"/>
      <c r="K957" s="32"/>
      <c r="L957" s="32"/>
    </row>
    <row r="958" spans="1:12" ht="19.5" x14ac:dyDescent="0.35">
      <c r="A958" s="37"/>
      <c r="B958" s="30"/>
      <c r="C958" s="38"/>
      <c r="D958" s="39"/>
      <c r="E958" s="32"/>
      <c r="F958" s="38"/>
      <c r="G958" s="82"/>
      <c r="H958" s="43"/>
      <c r="I958" s="32"/>
      <c r="J958" s="32"/>
      <c r="K958" s="32"/>
      <c r="L958" s="32"/>
    </row>
    <row r="959" spans="1:12" ht="19.5" x14ac:dyDescent="0.35">
      <c r="A959" s="37"/>
      <c r="B959" s="30"/>
      <c r="C959" s="38"/>
      <c r="D959" s="39"/>
      <c r="E959" s="32"/>
      <c r="F959" s="38"/>
      <c r="G959" s="82"/>
      <c r="H959" s="43"/>
      <c r="I959" s="32"/>
      <c r="J959" s="32"/>
      <c r="K959" s="32"/>
      <c r="L959" s="32"/>
    </row>
    <row r="960" spans="1:12" ht="19.5" x14ac:dyDescent="0.35">
      <c r="A960" s="37"/>
      <c r="B960" s="30"/>
      <c r="C960" s="38"/>
      <c r="D960" s="39"/>
      <c r="E960" s="32"/>
      <c r="F960" s="38"/>
      <c r="G960" s="82"/>
      <c r="H960" s="43"/>
      <c r="I960" s="32"/>
      <c r="J960" s="32"/>
      <c r="K960" s="32"/>
      <c r="L960" s="32"/>
    </row>
    <row r="961" spans="1:12" ht="19.5" x14ac:dyDescent="0.35">
      <c r="A961" s="37"/>
      <c r="B961" s="30"/>
      <c r="C961" s="38"/>
      <c r="D961" s="39"/>
      <c r="E961" s="32"/>
      <c r="F961" s="38"/>
      <c r="G961" s="82"/>
      <c r="H961" s="43"/>
      <c r="I961" s="32"/>
      <c r="J961" s="32"/>
      <c r="K961" s="32"/>
      <c r="L961" s="32"/>
    </row>
    <row r="962" spans="1:12" ht="19.5" x14ac:dyDescent="0.35">
      <c r="A962" s="37"/>
      <c r="B962" s="30"/>
      <c r="C962" s="38"/>
      <c r="D962" s="39"/>
      <c r="E962" s="32"/>
      <c r="F962" s="38"/>
      <c r="G962" s="82"/>
      <c r="H962" s="43"/>
      <c r="I962" s="32"/>
      <c r="J962" s="32"/>
      <c r="K962" s="32"/>
      <c r="L962" s="32"/>
    </row>
    <row r="963" spans="1:12" ht="19.5" x14ac:dyDescent="0.35">
      <c r="A963" s="37"/>
      <c r="B963" s="30"/>
      <c r="C963" s="38"/>
      <c r="D963" s="39"/>
      <c r="E963" s="32"/>
      <c r="F963" s="38"/>
      <c r="G963" s="82"/>
      <c r="H963" s="43"/>
      <c r="I963" s="32"/>
      <c r="J963" s="32"/>
      <c r="K963" s="32"/>
      <c r="L963" s="32"/>
    </row>
    <row r="964" spans="1:12" ht="19.5" x14ac:dyDescent="0.35">
      <c r="A964" s="37"/>
      <c r="B964" s="30"/>
      <c r="C964" s="38"/>
      <c r="D964" s="39"/>
      <c r="E964" s="32"/>
      <c r="F964" s="38"/>
      <c r="G964" s="82"/>
      <c r="H964" s="43"/>
      <c r="I964" s="32"/>
      <c r="J964" s="32"/>
      <c r="K964" s="32"/>
      <c r="L964" s="32"/>
    </row>
    <row r="965" spans="1:12" ht="19.5" x14ac:dyDescent="0.35">
      <c r="A965" s="37"/>
      <c r="B965" s="30"/>
      <c r="C965" s="38"/>
      <c r="D965" s="39"/>
      <c r="E965" s="32"/>
      <c r="F965" s="38"/>
      <c r="G965" s="82"/>
      <c r="H965" s="43"/>
      <c r="I965" s="32"/>
      <c r="J965" s="32"/>
      <c r="K965" s="32"/>
      <c r="L965" s="32"/>
    </row>
    <row r="966" spans="1:12" ht="19.5" x14ac:dyDescent="0.35">
      <c r="A966" s="37"/>
      <c r="B966" s="30"/>
      <c r="C966" s="38"/>
      <c r="D966" s="39"/>
      <c r="E966" s="32"/>
      <c r="F966" s="38"/>
      <c r="G966" s="82"/>
      <c r="H966" s="43"/>
      <c r="I966" s="32"/>
      <c r="J966" s="32"/>
      <c r="K966" s="32"/>
      <c r="L966" s="32"/>
    </row>
    <row r="967" spans="1:12" ht="19.5" x14ac:dyDescent="0.35">
      <c r="A967" s="37"/>
      <c r="B967" s="30"/>
      <c r="C967" s="38"/>
      <c r="D967" s="39"/>
      <c r="E967" s="32"/>
      <c r="F967" s="38"/>
      <c r="G967" s="82"/>
      <c r="H967" s="43"/>
      <c r="I967" s="32"/>
      <c r="J967" s="32"/>
      <c r="K967" s="32"/>
      <c r="L967" s="32"/>
    </row>
    <row r="968" spans="1:12" ht="19.5" x14ac:dyDescent="0.35">
      <c r="A968" s="37"/>
      <c r="B968" s="30"/>
      <c r="C968" s="38"/>
      <c r="D968" s="39"/>
      <c r="E968" s="32"/>
      <c r="F968" s="38"/>
      <c r="G968" s="82"/>
      <c r="H968" s="43"/>
      <c r="I968" s="32"/>
      <c r="J968" s="32"/>
      <c r="K968" s="32"/>
      <c r="L968" s="32"/>
    </row>
    <row r="969" spans="1:12" ht="19.5" x14ac:dyDescent="0.35">
      <c r="A969" s="37"/>
      <c r="B969" s="30"/>
      <c r="C969" s="38"/>
      <c r="D969" s="39"/>
      <c r="E969" s="32"/>
      <c r="F969" s="38"/>
      <c r="G969" s="82"/>
      <c r="H969" s="43"/>
      <c r="I969" s="32"/>
      <c r="J969" s="32"/>
      <c r="K969" s="32"/>
      <c r="L969" s="32"/>
    </row>
    <row r="970" spans="1:12" ht="19.5" x14ac:dyDescent="0.35">
      <c r="A970" s="37"/>
      <c r="B970" s="30"/>
      <c r="C970" s="38"/>
      <c r="D970" s="39"/>
      <c r="E970" s="32"/>
      <c r="F970" s="38"/>
      <c r="G970" s="82"/>
      <c r="H970" s="43"/>
      <c r="I970" s="32"/>
      <c r="J970" s="32"/>
      <c r="K970" s="32"/>
      <c r="L970" s="32"/>
    </row>
    <row r="971" spans="1:12" ht="19.5" x14ac:dyDescent="0.35">
      <c r="A971" s="37"/>
      <c r="B971" s="30"/>
      <c r="C971" s="38"/>
      <c r="D971" s="39"/>
      <c r="E971" s="32"/>
      <c r="F971" s="38"/>
      <c r="G971" s="82"/>
      <c r="H971" s="43"/>
      <c r="I971" s="32"/>
      <c r="J971" s="32"/>
      <c r="K971" s="32"/>
      <c r="L971" s="32"/>
    </row>
    <row r="972" spans="1:12" ht="19.5" x14ac:dyDescent="0.35">
      <c r="A972" s="37"/>
      <c r="B972" s="30"/>
      <c r="C972" s="38"/>
      <c r="D972" s="39"/>
      <c r="E972" s="32"/>
      <c r="F972" s="38"/>
      <c r="G972" s="82"/>
      <c r="H972" s="43"/>
      <c r="I972" s="32"/>
      <c r="J972" s="32"/>
      <c r="K972" s="32"/>
      <c r="L972" s="32"/>
    </row>
    <row r="973" spans="1:12" ht="19.5" x14ac:dyDescent="0.35">
      <c r="A973" s="37"/>
      <c r="B973" s="30"/>
      <c r="C973" s="38"/>
      <c r="D973" s="39"/>
      <c r="E973" s="32"/>
      <c r="F973" s="38"/>
      <c r="G973" s="82"/>
      <c r="H973" s="43"/>
      <c r="I973" s="32"/>
      <c r="J973" s="32"/>
      <c r="K973" s="32"/>
      <c r="L973" s="32"/>
    </row>
    <row r="974" spans="1:12" ht="19.5" x14ac:dyDescent="0.35">
      <c r="A974" s="37"/>
      <c r="B974" s="30"/>
      <c r="C974" s="38"/>
      <c r="D974" s="39"/>
      <c r="E974" s="32"/>
      <c r="F974" s="38"/>
      <c r="G974" s="82"/>
      <c r="H974" s="43"/>
      <c r="I974" s="32"/>
      <c r="J974" s="32"/>
      <c r="K974" s="32"/>
      <c r="L974" s="32"/>
    </row>
    <row r="975" spans="1:12" ht="19.5" x14ac:dyDescent="0.35">
      <c r="A975" s="37"/>
      <c r="B975" s="30"/>
      <c r="C975" s="38"/>
      <c r="D975" s="39"/>
      <c r="E975" s="32"/>
      <c r="F975" s="38"/>
      <c r="G975" s="82"/>
      <c r="H975" s="43"/>
      <c r="I975" s="32"/>
      <c r="J975" s="32"/>
      <c r="K975" s="32"/>
      <c r="L975" s="32"/>
    </row>
    <row r="976" spans="1:12" ht="19.5" x14ac:dyDescent="0.35">
      <c r="A976" s="37"/>
      <c r="B976" s="30"/>
      <c r="C976" s="38"/>
      <c r="D976" s="39"/>
      <c r="E976" s="32"/>
      <c r="F976" s="38"/>
      <c r="G976" s="82"/>
      <c r="H976" s="43"/>
      <c r="I976" s="32"/>
      <c r="J976" s="32"/>
      <c r="K976" s="32"/>
      <c r="L976" s="32"/>
    </row>
    <row r="977" spans="1:12" ht="19.5" x14ac:dyDescent="0.35">
      <c r="A977" s="37"/>
      <c r="B977" s="30"/>
      <c r="C977" s="38"/>
      <c r="D977" s="39"/>
      <c r="E977" s="32"/>
      <c r="F977" s="38"/>
      <c r="G977" s="82"/>
      <c r="H977" s="43"/>
      <c r="I977" s="32"/>
      <c r="J977" s="32"/>
      <c r="K977" s="32"/>
      <c r="L977" s="32"/>
    </row>
    <row r="978" spans="1:12" ht="19.5" x14ac:dyDescent="0.35">
      <c r="A978" s="37"/>
      <c r="B978" s="30"/>
      <c r="C978" s="38"/>
      <c r="D978" s="39"/>
      <c r="E978" s="32"/>
      <c r="F978" s="38"/>
      <c r="G978" s="82"/>
      <c r="H978" s="43"/>
      <c r="I978" s="32"/>
      <c r="J978" s="32"/>
      <c r="K978" s="32"/>
      <c r="L978" s="32"/>
    </row>
    <row r="979" spans="1:12" ht="19.5" x14ac:dyDescent="0.35">
      <c r="A979" s="37"/>
      <c r="B979" s="30"/>
      <c r="C979" s="38"/>
      <c r="D979" s="39"/>
      <c r="E979" s="32"/>
      <c r="F979" s="38"/>
      <c r="G979" s="82"/>
      <c r="H979" s="43"/>
      <c r="I979" s="32"/>
      <c r="J979" s="32"/>
      <c r="K979" s="32"/>
      <c r="L979" s="32"/>
    </row>
    <row r="980" spans="1:12" ht="19.5" x14ac:dyDescent="0.35">
      <c r="A980" s="37"/>
      <c r="B980" s="30"/>
      <c r="C980" s="38"/>
      <c r="D980" s="39"/>
      <c r="E980" s="32"/>
      <c r="F980" s="38"/>
      <c r="G980" s="82"/>
      <c r="H980" s="43"/>
      <c r="I980" s="32"/>
      <c r="J980" s="32"/>
      <c r="K980" s="32"/>
      <c r="L980" s="32"/>
    </row>
    <row r="981" spans="1:12" ht="19.5" x14ac:dyDescent="0.35">
      <c r="A981" s="37"/>
      <c r="B981" s="30"/>
      <c r="C981" s="38"/>
      <c r="D981" s="39"/>
      <c r="E981" s="32"/>
      <c r="F981" s="38"/>
      <c r="G981" s="82"/>
      <c r="H981" s="43"/>
      <c r="I981" s="32"/>
      <c r="J981" s="32"/>
      <c r="K981" s="32"/>
      <c r="L981" s="32"/>
    </row>
    <row r="982" spans="1:12" ht="19.5" x14ac:dyDescent="0.35">
      <c r="A982" s="37"/>
      <c r="B982" s="30"/>
      <c r="C982" s="38"/>
      <c r="D982" s="39"/>
      <c r="E982" s="32"/>
      <c r="F982" s="38"/>
      <c r="G982" s="82"/>
      <c r="H982" s="43"/>
      <c r="I982" s="32"/>
      <c r="J982" s="32"/>
      <c r="K982" s="32"/>
      <c r="L982" s="32"/>
    </row>
    <row r="983" spans="1:12" ht="19.5" x14ac:dyDescent="0.35">
      <c r="A983" s="37"/>
      <c r="B983" s="30"/>
      <c r="C983" s="38"/>
      <c r="D983" s="39"/>
      <c r="E983" s="32"/>
      <c r="F983" s="38"/>
      <c r="G983" s="82"/>
      <c r="H983" s="43"/>
      <c r="I983" s="32"/>
      <c r="J983" s="32"/>
      <c r="K983" s="32"/>
      <c r="L983" s="32"/>
    </row>
    <row r="984" spans="1:12" ht="19.5" x14ac:dyDescent="0.35">
      <c r="A984" s="37"/>
      <c r="B984" s="30"/>
      <c r="C984" s="38"/>
      <c r="D984" s="39"/>
      <c r="E984" s="32"/>
      <c r="F984" s="38"/>
      <c r="G984" s="82"/>
      <c r="H984" s="43"/>
      <c r="I984" s="32"/>
      <c r="J984" s="32"/>
      <c r="K984" s="32"/>
      <c r="L984" s="32"/>
    </row>
    <row r="985" spans="1:12" ht="19.5" x14ac:dyDescent="0.35">
      <c r="A985" s="37"/>
      <c r="B985" s="30"/>
      <c r="C985" s="38"/>
      <c r="D985" s="39"/>
      <c r="E985" s="32"/>
      <c r="F985" s="38"/>
      <c r="G985" s="82"/>
      <c r="H985" s="43"/>
      <c r="I985" s="32"/>
      <c r="J985" s="32"/>
      <c r="K985" s="32"/>
      <c r="L985" s="32"/>
    </row>
    <row r="986" spans="1:12" ht="19.5" x14ac:dyDescent="0.35">
      <c r="A986" s="37"/>
      <c r="B986" s="30"/>
      <c r="C986" s="38"/>
      <c r="D986" s="39"/>
      <c r="E986" s="32"/>
      <c r="F986" s="38"/>
      <c r="G986" s="82"/>
      <c r="H986" s="43"/>
      <c r="I986" s="32"/>
      <c r="J986" s="32"/>
      <c r="K986" s="32"/>
      <c r="L986" s="32"/>
    </row>
    <row r="987" spans="1:12" ht="19.5" x14ac:dyDescent="0.35">
      <c r="A987" s="37"/>
      <c r="B987" s="30"/>
      <c r="C987" s="38"/>
      <c r="D987" s="39"/>
      <c r="E987" s="32"/>
      <c r="F987" s="38"/>
      <c r="G987" s="82"/>
      <c r="H987" s="43"/>
      <c r="I987" s="32"/>
      <c r="J987" s="32"/>
      <c r="K987" s="32"/>
      <c r="L987" s="32"/>
    </row>
    <row r="988" spans="1:12" ht="19.5" x14ac:dyDescent="0.35">
      <c r="A988" s="37"/>
      <c r="B988" s="30"/>
      <c r="C988" s="38"/>
      <c r="D988" s="39"/>
      <c r="E988" s="32"/>
      <c r="F988" s="38"/>
      <c r="G988" s="82"/>
      <c r="H988" s="43"/>
      <c r="I988" s="32"/>
      <c r="J988" s="32"/>
      <c r="K988" s="32"/>
      <c r="L988" s="32"/>
    </row>
    <row r="989" spans="1:12" ht="19.5" x14ac:dyDescent="0.35">
      <c r="A989" s="37"/>
      <c r="B989" s="30"/>
      <c r="C989" s="38"/>
      <c r="D989" s="39"/>
      <c r="E989" s="32"/>
      <c r="F989" s="38"/>
      <c r="G989" s="82"/>
      <c r="H989" s="43"/>
      <c r="I989" s="32"/>
      <c r="J989" s="32"/>
      <c r="K989" s="32"/>
      <c r="L989" s="32"/>
    </row>
    <row r="990" spans="1:12" ht="19.5" x14ac:dyDescent="0.35">
      <c r="A990" s="37"/>
      <c r="B990" s="30"/>
      <c r="C990" s="38"/>
      <c r="D990" s="39"/>
      <c r="E990" s="32"/>
      <c r="F990" s="38"/>
      <c r="G990" s="82"/>
      <c r="H990" s="43"/>
      <c r="I990" s="32"/>
      <c r="J990" s="32"/>
      <c r="K990" s="32"/>
      <c r="L990" s="32"/>
    </row>
    <row r="991" spans="1:12" ht="19.5" x14ac:dyDescent="0.35">
      <c r="A991" s="37"/>
      <c r="B991" s="30"/>
      <c r="C991" s="38"/>
      <c r="D991" s="39"/>
      <c r="E991" s="32"/>
      <c r="F991" s="38"/>
      <c r="G991" s="82"/>
      <c r="H991" s="43"/>
      <c r="I991" s="32"/>
      <c r="J991" s="32"/>
      <c r="K991" s="32"/>
      <c r="L991" s="32"/>
    </row>
    <row r="992" spans="1:12" ht="19.5" x14ac:dyDescent="0.35">
      <c r="A992" s="37"/>
      <c r="B992" s="30"/>
      <c r="C992" s="38"/>
      <c r="D992" s="39"/>
      <c r="E992" s="32"/>
      <c r="F992" s="38"/>
      <c r="G992" s="82"/>
      <c r="H992" s="43"/>
      <c r="I992" s="32"/>
      <c r="J992" s="32"/>
      <c r="K992" s="32"/>
      <c r="L992" s="32"/>
    </row>
    <row r="993" spans="1:12" ht="19.5" x14ac:dyDescent="0.35">
      <c r="A993" s="37"/>
      <c r="B993" s="30"/>
      <c r="C993" s="38"/>
      <c r="D993" s="39"/>
      <c r="E993" s="32"/>
      <c r="F993" s="38"/>
      <c r="G993" s="82"/>
      <c r="H993" s="43"/>
      <c r="I993" s="32"/>
      <c r="J993" s="32"/>
      <c r="K993" s="32"/>
      <c r="L993" s="32"/>
    </row>
    <row r="994" spans="1:12" ht="19.5" x14ac:dyDescent="0.35">
      <c r="A994" s="37"/>
      <c r="B994" s="30"/>
      <c r="C994" s="38"/>
      <c r="D994" s="39"/>
      <c r="E994" s="32"/>
      <c r="F994" s="38"/>
      <c r="G994" s="82"/>
      <c r="H994" s="43"/>
      <c r="I994" s="32"/>
      <c r="J994" s="32"/>
      <c r="K994" s="32"/>
      <c r="L994" s="32"/>
    </row>
    <row r="995" spans="1:12" ht="19.5" x14ac:dyDescent="0.35">
      <c r="A995" s="37"/>
      <c r="B995" s="30"/>
      <c r="C995" s="38"/>
      <c r="D995" s="39"/>
      <c r="E995" s="32"/>
      <c r="F995" s="38"/>
      <c r="G995" s="82"/>
      <c r="H995" s="43"/>
      <c r="I995" s="32"/>
      <c r="J995" s="32"/>
      <c r="K995" s="32"/>
      <c r="L995" s="32"/>
    </row>
    <row r="996" spans="1:12" ht="19.5" x14ac:dyDescent="0.35">
      <c r="A996" s="37"/>
      <c r="B996" s="30"/>
      <c r="C996" s="38"/>
      <c r="D996" s="39"/>
      <c r="E996" s="32"/>
      <c r="F996" s="38"/>
      <c r="G996" s="82"/>
      <c r="H996" s="43"/>
      <c r="I996" s="32"/>
      <c r="J996" s="32"/>
      <c r="K996" s="32"/>
      <c r="L996" s="32"/>
    </row>
    <row r="997" spans="1:12" ht="19.5" x14ac:dyDescent="0.35">
      <c r="A997" s="37"/>
      <c r="B997" s="30"/>
      <c r="C997" s="38"/>
      <c r="D997" s="39"/>
      <c r="E997" s="32"/>
      <c r="F997" s="38"/>
      <c r="G997" s="82"/>
      <c r="H997" s="43"/>
      <c r="I997" s="32"/>
      <c r="J997" s="32"/>
      <c r="K997" s="32"/>
      <c r="L997" s="32"/>
    </row>
    <row r="998" spans="1:12" ht="19.5" x14ac:dyDescent="0.35">
      <c r="A998" s="37"/>
      <c r="B998" s="30"/>
      <c r="C998" s="38"/>
      <c r="D998" s="39"/>
      <c r="E998" s="32"/>
      <c r="F998" s="38"/>
      <c r="G998" s="82"/>
      <c r="H998" s="43"/>
      <c r="I998" s="32"/>
      <c r="J998" s="32"/>
      <c r="K998" s="32"/>
      <c r="L998" s="32"/>
    </row>
    <row r="999" spans="1:12" ht="19.5" x14ac:dyDescent="0.35">
      <c r="A999" s="33"/>
      <c r="B999" s="6"/>
      <c r="C999" s="32"/>
      <c r="D999" s="40"/>
      <c r="E999" s="32"/>
      <c r="F999" s="32"/>
      <c r="G999" s="82"/>
      <c r="H999" s="43"/>
      <c r="I999" s="32"/>
      <c r="J999" s="32"/>
      <c r="K999" s="32"/>
      <c r="L999" s="32"/>
    </row>
    <row r="1000" spans="1:12" ht="19.5" x14ac:dyDescent="0.35">
      <c r="A1000" s="37"/>
      <c r="B1000" s="30"/>
      <c r="C1000" s="38"/>
      <c r="D1000" s="39"/>
      <c r="E1000" s="32"/>
      <c r="F1000" s="38"/>
      <c r="G1000" s="82"/>
      <c r="H1000" s="43"/>
      <c r="I1000" s="32"/>
      <c r="J1000" s="32"/>
      <c r="K1000" s="32"/>
      <c r="L1000" s="32"/>
    </row>
    <row r="1001" spans="1:12" ht="19.5" x14ac:dyDescent="0.35">
      <c r="A1001" s="37"/>
      <c r="B1001" s="30"/>
      <c r="C1001" s="38"/>
      <c r="D1001" s="39"/>
      <c r="E1001" s="32"/>
      <c r="F1001" s="38"/>
      <c r="G1001" s="82"/>
      <c r="H1001" s="43"/>
      <c r="I1001" s="32"/>
      <c r="J1001" s="32"/>
      <c r="K1001" s="32"/>
      <c r="L1001" s="32"/>
    </row>
    <row r="1002" spans="1:12" ht="19.5" x14ac:dyDescent="0.35">
      <c r="A1002" s="37"/>
      <c r="B1002" s="30"/>
      <c r="C1002" s="38"/>
      <c r="D1002" s="39"/>
      <c r="E1002" s="32"/>
      <c r="F1002" s="38"/>
      <c r="G1002" s="82"/>
      <c r="H1002" s="43"/>
      <c r="I1002" s="32"/>
      <c r="J1002" s="32"/>
      <c r="K1002" s="32"/>
      <c r="L1002" s="32"/>
    </row>
    <row r="1003" spans="1:12" ht="19.5" x14ac:dyDescent="0.35">
      <c r="A1003" s="37"/>
      <c r="B1003" s="30"/>
      <c r="C1003" s="38"/>
      <c r="D1003" s="39"/>
      <c r="E1003" s="32"/>
      <c r="F1003" s="38"/>
      <c r="G1003" s="82"/>
      <c r="H1003" s="43"/>
      <c r="I1003" s="32"/>
      <c r="J1003" s="32"/>
      <c r="K1003" s="32"/>
      <c r="L1003" s="32"/>
    </row>
    <row r="1004" spans="1:12" ht="19.5" x14ac:dyDescent="0.35">
      <c r="A1004" s="37"/>
      <c r="B1004" s="30"/>
      <c r="C1004" s="38"/>
      <c r="D1004" s="39"/>
      <c r="E1004" s="32"/>
      <c r="F1004" s="38"/>
      <c r="G1004" s="82"/>
      <c r="H1004" s="43"/>
      <c r="I1004" s="32"/>
      <c r="J1004" s="32"/>
      <c r="K1004" s="32"/>
      <c r="L1004" s="32"/>
    </row>
    <row r="1005" spans="1:12" ht="19.5" x14ac:dyDescent="0.35">
      <c r="A1005" s="37"/>
      <c r="B1005" s="30"/>
      <c r="C1005" s="38"/>
      <c r="D1005" s="39"/>
      <c r="E1005" s="32"/>
      <c r="F1005" s="38"/>
      <c r="G1005" s="82"/>
      <c r="H1005" s="43"/>
      <c r="I1005" s="32"/>
      <c r="J1005" s="32"/>
      <c r="K1005" s="32"/>
      <c r="L1005" s="32"/>
    </row>
    <row r="1006" spans="1:12" ht="19.5" x14ac:dyDescent="0.35">
      <c r="A1006" s="37"/>
      <c r="B1006" s="30"/>
      <c r="C1006" s="38"/>
      <c r="D1006" s="39"/>
      <c r="E1006" s="32"/>
      <c r="F1006" s="38"/>
      <c r="G1006" s="82"/>
      <c r="H1006" s="43"/>
      <c r="I1006" s="32"/>
      <c r="J1006" s="32"/>
      <c r="K1006" s="32"/>
      <c r="L1006" s="32"/>
    </row>
    <row r="1007" spans="1:12" ht="19.5" x14ac:dyDescent="0.35">
      <c r="A1007" s="37"/>
      <c r="B1007" s="30"/>
      <c r="C1007" s="38"/>
      <c r="D1007" s="39"/>
      <c r="E1007" s="32"/>
      <c r="F1007" s="38"/>
      <c r="G1007" s="82"/>
      <c r="H1007" s="43"/>
      <c r="I1007" s="32"/>
      <c r="J1007" s="32"/>
      <c r="K1007" s="32"/>
      <c r="L1007" s="32"/>
    </row>
    <row r="1008" spans="1:12" ht="19.5" x14ac:dyDescent="0.35">
      <c r="A1008" s="37"/>
      <c r="B1008" s="30"/>
      <c r="C1008" s="38"/>
      <c r="D1008" s="39"/>
      <c r="E1008" s="32"/>
      <c r="F1008" s="38"/>
      <c r="G1008" s="82"/>
      <c r="H1008" s="43"/>
      <c r="I1008" s="32"/>
      <c r="J1008" s="32"/>
      <c r="K1008" s="32"/>
      <c r="L1008" s="32"/>
    </row>
    <row r="1009" spans="1:12" ht="19.5" x14ac:dyDescent="0.35">
      <c r="A1009" s="37"/>
      <c r="B1009" s="30"/>
      <c r="C1009" s="38"/>
      <c r="D1009" s="39"/>
      <c r="E1009" s="32"/>
      <c r="F1009" s="38"/>
      <c r="G1009" s="82"/>
      <c r="H1009" s="43"/>
      <c r="I1009" s="32"/>
      <c r="J1009" s="32"/>
      <c r="K1009" s="32"/>
      <c r="L1009" s="32"/>
    </row>
    <row r="1010" spans="1:12" ht="19.5" x14ac:dyDescent="0.35">
      <c r="A1010" s="37"/>
      <c r="B1010" s="30"/>
      <c r="C1010" s="38"/>
      <c r="D1010" s="39"/>
      <c r="E1010" s="32"/>
      <c r="F1010" s="38"/>
      <c r="G1010" s="82"/>
      <c r="H1010" s="43"/>
      <c r="I1010" s="32"/>
      <c r="J1010" s="32"/>
      <c r="K1010" s="32"/>
      <c r="L1010" s="32"/>
    </row>
    <row r="1011" spans="1:12" ht="19.5" x14ac:dyDescent="0.35">
      <c r="A1011" s="37"/>
      <c r="B1011" s="30"/>
      <c r="C1011" s="38"/>
      <c r="D1011" s="39"/>
      <c r="E1011" s="32"/>
      <c r="F1011" s="38"/>
      <c r="G1011" s="82"/>
      <c r="H1011" s="43"/>
      <c r="I1011" s="32"/>
      <c r="J1011" s="32"/>
      <c r="K1011" s="32"/>
      <c r="L1011" s="32"/>
    </row>
    <row r="1012" spans="1:12" ht="19.5" x14ac:dyDescent="0.35">
      <c r="A1012" s="37"/>
      <c r="B1012" s="30"/>
      <c r="C1012" s="38"/>
      <c r="D1012" s="39"/>
      <c r="E1012" s="32"/>
      <c r="F1012" s="38"/>
      <c r="G1012" s="82"/>
      <c r="H1012" s="43"/>
      <c r="I1012" s="32"/>
      <c r="J1012" s="32"/>
      <c r="K1012" s="32"/>
      <c r="L1012" s="32"/>
    </row>
    <row r="1013" spans="1:12" ht="19.5" x14ac:dyDescent="0.35">
      <c r="A1013" s="37"/>
      <c r="B1013" s="30"/>
      <c r="C1013" s="38"/>
      <c r="D1013" s="39"/>
      <c r="E1013" s="32"/>
      <c r="F1013" s="38"/>
      <c r="G1013" s="82"/>
      <c r="H1013" s="43"/>
      <c r="I1013" s="32"/>
      <c r="J1013" s="32"/>
      <c r="K1013" s="32"/>
      <c r="L1013" s="32"/>
    </row>
    <row r="1014" spans="1:12" ht="19.5" x14ac:dyDescent="0.35">
      <c r="A1014" s="37"/>
      <c r="B1014" s="30"/>
      <c r="C1014" s="38"/>
      <c r="D1014" s="39"/>
      <c r="E1014" s="32"/>
      <c r="F1014" s="38"/>
      <c r="G1014" s="82"/>
      <c r="H1014" s="43"/>
      <c r="I1014" s="32"/>
      <c r="J1014" s="32"/>
      <c r="K1014" s="32"/>
      <c r="L1014" s="32"/>
    </row>
    <row r="1015" spans="1:12" ht="19.5" x14ac:dyDescent="0.35">
      <c r="A1015" s="37"/>
      <c r="B1015" s="30"/>
      <c r="C1015" s="38"/>
      <c r="D1015" s="39"/>
      <c r="E1015" s="32"/>
      <c r="F1015" s="38"/>
      <c r="G1015" s="82"/>
      <c r="H1015" s="43"/>
      <c r="I1015" s="32"/>
      <c r="J1015" s="32"/>
      <c r="K1015" s="32"/>
      <c r="L1015" s="32"/>
    </row>
    <row r="1016" spans="1:12" ht="19.5" x14ac:dyDescent="0.35">
      <c r="A1016" s="37"/>
      <c r="B1016" s="30"/>
      <c r="C1016" s="38"/>
      <c r="D1016" s="39"/>
      <c r="E1016" s="32"/>
      <c r="F1016" s="38"/>
      <c r="G1016" s="82"/>
      <c r="H1016" s="43"/>
      <c r="I1016" s="32"/>
      <c r="J1016" s="32"/>
      <c r="K1016" s="32"/>
      <c r="L1016" s="32"/>
    </row>
    <row r="1017" spans="1:12" ht="19.5" x14ac:dyDescent="0.35">
      <c r="A1017" s="37"/>
      <c r="B1017" s="30"/>
      <c r="C1017" s="38"/>
      <c r="D1017" s="39"/>
      <c r="E1017" s="32"/>
      <c r="F1017" s="38"/>
      <c r="G1017" s="82"/>
      <c r="H1017" s="43"/>
      <c r="I1017" s="32"/>
      <c r="J1017" s="32"/>
      <c r="K1017" s="32"/>
      <c r="L1017" s="32"/>
    </row>
    <row r="1018" spans="1:12" ht="19.5" x14ac:dyDescent="0.35">
      <c r="A1018" s="37"/>
      <c r="B1018" s="30"/>
      <c r="C1018" s="38"/>
      <c r="D1018" s="39"/>
      <c r="E1018" s="32"/>
      <c r="F1018" s="38"/>
      <c r="G1018" s="82"/>
      <c r="H1018" s="43"/>
      <c r="I1018" s="32"/>
      <c r="J1018" s="32"/>
      <c r="K1018" s="32"/>
      <c r="L1018" s="32"/>
    </row>
    <row r="1019" spans="1:12" ht="19.5" x14ac:dyDescent="0.35">
      <c r="A1019" s="37"/>
      <c r="B1019" s="30"/>
      <c r="C1019" s="38"/>
      <c r="D1019" s="39"/>
      <c r="E1019" s="32"/>
      <c r="F1019" s="38"/>
      <c r="G1019" s="82"/>
      <c r="H1019" s="43"/>
      <c r="I1019" s="32"/>
      <c r="J1019" s="32"/>
      <c r="K1019" s="32"/>
      <c r="L1019" s="32"/>
    </row>
    <row r="1020" spans="1:12" ht="19.5" x14ac:dyDescent="0.35">
      <c r="A1020" s="37"/>
      <c r="B1020" s="30"/>
      <c r="C1020" s="38"/>
      <c r="D1020" s="39"/>
      <c r="E1020" s="32"/>
      <c r="F1020" s="38"/>
      <c r="G1020" s="82"/>
      <c r="H1020" s="43"/>
      <c r="I1020" s="32"/>
      <c r="J1020" s="32"/>
      <c r="K1020" s="32"/>
      <c r="L1020" s="32"/>
    </row>
    <row r="1021" spans="1:12" ht="19.5" x14ac:dyDescent="0.35">
      <c r="A1021" s="37"/>
      <c r="B1021" s="30"/>
      <c r="C1021" s="38"/>
      <c r="D1021" s="39"/>
      <c r="E1021" s="32"/>
      <c r="F1021" s="38"/>
      <c r="G1021" s="82"/>
      <c r="H1021" s="43"/>
      <c r="I1021" s="32"/>
      <c r="J1021" s="32"/>
      <c r="K1021" s="32"/>
      <c r="L1021" s="32"/>
    </row>
    <row r="1022" spans="1:12" ht="19.5" x14ac:dyDescent="0.35">
      <c r="A1022" s="37"/>
      <c r="B1022" s="30"/>
      <c r="C1022" s="38"/>
      <c r="D1022" s="39"/>
      <c r="E1022" s="32"/>
      <c r="F1022" s="38"/>
      <c r="G1022" s="82"/>
      <c r="H1022" s="43"/>
      <c r="I1022" s="32"/>
      <c r="J1022" s="32"/>
      <c r="K1022" s="32"/>
      <c r="L1022" s="32"/>
    </row>
    <row r="1023" spans="1:12" ht="19.5" x14ac:dyDescent="0.35">
      <c r="A1023" s="37"/>
      <c r="B1023" s="30"/>
      <c r="C1023" s="38"/>
      <c r="D1023" s="39"/>
      <c r="E1023" s="32"/>
      <c r="F1023" s="38"/>
      <c r="G1023" s="82"/>
      <c r="H1023" s="43"/>
      <c r="I1023" s="32"/>
      <c r="J1023" s="32"/>
      <c r="K1023" s="32"/>
      <c r="L1023" s="32"/>
    </row>
    <row r="1024" spans="1:12" ht="19.5" x14ac:dyDescent="0.35">
      <c r="A1024" s="37"/>
      <c r="B1024" s="30"/>
      <c r="C1024" s="38"/>
      <c r="D1024" s="39"/>
      <c r="E1024" s="32"/>
      <c r="F1024" s="38"/>
      <c r="G1024" s="82"/>
      <c r="H1024" s="43"/>
      <c r="I1024" s="32"/>
      <c r="J1024" s="32"/>
      <c r="K1024" s="32"/>
      <c r="L1024" s="32"/>
    </row>
    <row r="1025" spans="1:12" ht="19.5" x14ac:dyDescent="0.35">
      <c r="A1025" s="37"/>
      <c r="B1025" s="30"/>
      <c r="C1025" s="38"/>
      <c r="D1025" s="39"/>
      <c r="E1025" s="32"/>
      <c r="F1025" s="38"/>
      <c r="G1025" s="82"/>
      <c r="H1025" s="43"/>
      <c r="I1025" s="32"/>
      <c r="J1025" s="32"/>
      <c r="K1025" s="32"/>
      <c r="L1025" s="32"/>
    </row>
    <row r="1026" spans="1:12" ht="19.5" x14ac:dyDescent="0.35">
      <c r="A1026" s="37"/>
      <c r="B1026" s="30"/>
      <c r="C1026" s="38"/>
      <c r="D1026" s="39"/>
      <c r="E1026" s="32"/>
      <c r="F1026" s="38"/>
      <c r="G1026" s="82"/>
      <c r="H1026" s="43"/>
      <c r="I1026" s="32"/>
      <c r="J1026" s="32"/>
      <c r="K1026" s="32"/>
      <c r="L1026" s="32"/>
    </row>
    <row r="1027" spans="1:12" ht="19.5" x14ac:dyDescent="0.35">
      <c r="A1027" s="37"/>
      <c r="B1027" s="30"/>
      <c r="C1027" s="38"/>
      <c r="D1027" s="39"/>
      <c r="E1027" s="32"/>
      <c r="F1027" s="38"/>
      <c r="G1027" s="82"/>
      <c r="H1027" s="43"/>
      <c r="I1027" s="32"/>
      <c r="J1027" s="32"/>
      <c r="K1027" s="32"/>
      <c r="L1027" s="32"/>
    </row>
    <row r="1028" spans="1:12" ht="19.5" x14ac:dyDescent="0.35">
      <c r="A1028" s="37"/>
      <c r="B1028" s="30"/>
      <c r="C1028" s="38"/>
      <c r="D1028" s="39"/>
      <c r="E1028" s="32"/>
      <c r="F1028" s="38"/>
      <c r="G1028" s="82"/>
      <c r="H1028" s="43"/>
      <c r="I1028" s="32"/>
      <c r="J1028" s="32"/>
      <c r="K1028" s="32"/>
      <c r="L1028" s="32"/>
    </row>
    <row r="1029" spans="1:12" ht="19.5" x14ac:dyDescent="0.35">
      <c r="A1029" s="37"/>
      <c r="B1029" s="30"/>
      <c r="C1029" s="38"/>
      <c r="D1029" s="39"/>
      <c r="E1029" s="32"/>
      <c r="F1029" s="38"/>
      <c r="G1029" s="82"/>
      <c r="H1029" s="43"/>
      <c r="I1029" s="32"/>
      <c r="J1029" s="32"/>
      <c r="K1029" s="32"/>
      <c r="L1029" s="32"/>
    </row>
    <row r="1030" spans="1:12" ht="19.5" x14ac:dyDescent="0.35">
      <c r="A1030" s="37"/>
      <c r="B1030" s="30"/>
      <c r="C1030" s="38"/>
      <c r="D1030" s="39"/>
      <c r="E1030" s="32"/>
      <c r="F1030" s="38"/>
      <c r="G1030" s="82"/>
      <c r="H1030" s="43"/>
      <c r="I1030" s="32"/>
      <c r="J1030" s="32"/>
      <c r="K1030" s="32"/>
      <c r="L1030" s="32"/>
    </row>
    <row r="1031" spans="1:12" ht="19.5" x14ac:dyDescent="0.35">
      <c r="A1031" s="37"/>
      <c r="B1031" s="30"/>
      <c r="C1031" s="38"/>
      <c r="D1031" s="39"/>
      <c r="E1031" s="32"/>
      <c r="F1031" s="38"/>
      <c r="G1031" s="82"/>
      <c r="H1031" s="43"/>
      <c r="I1031" s="32"/>
      <c r="J1031" s="32"/>
      <c r="K1031" s="32"/>
      <c r="L1031" s="32"/>
    </row>
    <row r="1032" spans="1:12" ht="19.5" x14ac:dyDescent="0.35">
      <c r="A1032" s="37"/>
      <c r="B1032" s="30"/>
      <c r="C1032" s="38"/>
      <c r="D1032" s="39"/>
      <c r="E1032" s="32"/>
      <c r="F1032" s="38"/>
      <c r="G1032" s="82"/>
      <c r="H1032" s="43"/>
      <c r="I1032" s="32"/>
      <c r="J1032" s="32"/>
      <c r="K1032" s="32"/>
      <c r="L1032" s="32"/>
    </row>
    <row r="1033" spans="1:12" ht="19.5" x14ac:dyDescent="0.35">
      <c r="A1033" s="37"/>
      <c r="B1033" s="30"/>
      <c r="C1033" s="38"/>
      <c r="D1033" s="39"/>
      <c r="E1033" s="32"/>
      <c r="F1033" s="38"/>
      <c r="G1033" s="82"/>
      <c r="H1033" s="43"/>
      <c r="I1033" s="32"/>
      <c r="J1033" s="32"/>
      <c r="K1033" s="32"/>
      <c r="L1033" s="32"/>
    </row>
    <row r="1034" spans="1:12" ht="19.5" x14ac:dyDescent="0.35">
      <c r="A1034" s="37"/>
      <c r="B1034" s="30"/>
      <c r="C1034" s="38"/>
      <c r="D1034" s="39"/>
      <c r="E1034" s="32"/>
      <c r="F1034" s="38"/>
      <c r="G1034" s="82"/>
      <c r="H1034" s="43"/>
      <c r="I1034" s="32"/>
      <c r="J1034" s="32"/>
      <c r="K1034" s="32"/>
      <c r="L1034" s="32"/>
    </row>
    <row r="1035" spans="1:12" ht="19.5" x14ac:dyDescent="0.35">
      <c r="A1035" s="37"/>
      <c r="B1035" s="30"/>
      <c r="C1035" s="38"/>
      <c r="D1035" s="39"/>
      <c r="E1035" s="32"/>
      <c r="F1035" s="38"/>
      <c r="G1035" s="82"/>
      <c r="H1035" s="43"/>
      <c r="I1035" s="32"/>
      <c r="J1035" s="32"/>
      <c r="K1035" s="32"/>
      <c r="L1035" s="32"/>
    </row>
    <row r="1036" spans="1:12" ht="19.5" x14ac:dyDescent="0.35">
      <c r="A1036" s="37"/>
      <c r="B1036" s="30"/>
      <c r="C1036" s="38"/>
      <c r="D1036" s="39"/>
      <c r="E1036" s="32"/>
      <c r="F1036" s="38"/>
      <c r="G1036" s="82"/>
      <c r="H1036" s="43"/>
      <c r="I1036" s="32"/>
      <c r="J1036" s="32"/>
      <c r="K1036" s="32"/>
      <c r="L1036" s="32"/>
    </row>
    <row r="1037" spans="1:12" ht="19.5" x14ac:dyDescent="0.35">
      <c r="A1037" s="37"/>
      <c r="B1037" s="30"/>
      <c r="C1037" s="38"/>
      <c r="D1037" s="39"/>
      <c r="E1037" s="32"/>
      <c r="F1037" s="38"/>
      <c r="G1037" s="82"/>
      <c r="H1037" s="43"/>
      <c r="I1037" s="32"/>
      <c r="J1037" s="32"/>
      <c r="K1037" s="32"/>
      <c r="L1037" s="32"/>
    </row>
    <row r="1038" spans="1:12" ht="19.5" x14ac:dyDescent="0.35">
      <c r="A1038" s="37"/>
      <c r="B1038" s="30"/>
      <c r="C1038" s="38"/>
      <c r="D1038" s="39"/>
      <c r="E1038" s="32"/>
      <c r="F1038" s="38"/>
      <c r="G1038" s="82"/>
      <c r="H1038" s="43"/>
      <c r="I1038" s="32"/>
      <c r="J1038" s="32"/>
      <c r="K1038" s="32"/>
      <c r="L1038" s="32"/>
    </row>
    <row r="1039" spans="1:12" ht="19.5" x14ac:dyDescent="0.35">
      <c r="A1039" s="37"/>
      <c r="B1039" s="30"/>
      <c r="C1039" s="38"/>
      <c r="D1039" s="39"/>
      <c r="E1039" s="32"/>
      <c r="F1039" s="38"/>
      <c r="G1039" s="82"/>
      <c r="H1039" s="43"/>
      <c r="I1039" s="32"/>
      <c r="J1039" s="32"/>
      <c r="K1039" s="32"/>
      <c r="L1039" s="32"/>
    </row>
    <row r="1040" spans="1:12" ht="19.5" x14ac:dyDescent="0.35">
      <c r="A1040" s="37"/>
      <c r="B1040" s="30"/>
      <c r="C1040" s="38"/>
      <c r="D1040" s="39"/>
      <c r="E1040" s="32"/>
      <c r="F1040" s="38"/>
      <c r="G1040" s="82"/>
      <c r="H1040" s="43"/>
      <c r="I1040" s="32"/>
      <c r="J1040" s="32"/>
      <c r="K1040" s="32"/>
      <c r="L1040" s="32"/>
    </row>
    <row r="1041" spans="1:12" ht="19.5" x14ac:dyDescent="0.35">
      <c r="A1041" s="37"/>
      <c r="B1041" s="30"/>
      <c r="C1041" s="38"/>
      <c r="D1041" s="39"/>
      <c r="E1041" s="32"/>
      <c r="F1041" s="38"/>
      <c r="G1041" s="82"/>
      <c r="H1041" s="43"/>
      <c r="I1041" s="32"/>
      <c r="J1041" s="32"/>
      <c r="K1041" s="32"/>
      <c r="L1041" s="32"/>
    </row>
    <row r="1042" spans="1:12" ht="19.5" x14ac:dyDescent="0.35">
      <c r="A1042" s="37"/>
      <c r="B1042" s="30"/>
      <c r="C1042" s="38"/>
      <c r="D1042" s="39"/>
      <c r="E1042" s="32"/>
      <c r="F1042" s="38"/>
      <c r="G1042" s="82"/>
      <c r="H1042" s="43"/>
      <c r="I1042" s="32"/>
      <c r="J1042" s="32"/>
      <c r="K1042" s="32"/>
      <c r="L1042" s="32"/>
    </row>
    <row r="1043" spans="1:12" ht="19.5" x14ac:dyDescent="0.35">
      <c r="A1043" s="37"/>
      <c r="B1043" s="30"/>
      <c r="C1043" s="38"/>
      <c r="D1043" s="39"/>
      <c r="E1043" s="32"/>
      <c r="F1043" s="38"/>
      <c r="G1043" s="82"/>
      <c r="H1043" s="43"/>
      <c r="I1043" s="32"/>
      <c r="J1043" s="32"/>
      <c r="K1043" s="32"/>
      <c r="L1043" s="32"/>
    </row>
    <row r="1044" spans="1:12" ht="19.5" x14ac:dyDescent="0.35">
      <c r="A1044" s="37"/>
      <c r="B1044" s="30"/>
      <c r="C1044" s="38"/>
      <c r="D1044" s="39"/>
      <c r="E1044" s="32"/>
      <c r="F1044" s="38"/>
      <c r="G1044" s="82"/>
      <c r="H1044" s="43"/>
      <c r="I1044" s="32"/>
      <c r="J1044" s="32"/>
      <c r="K1044" s="32"/>
      <c r="L1044" s="32"/>
    </row>
    <row r="1045" spans="1:12" ht="19.5" x14ac:dyDescent="0.35">
      <c r="A1045" s="37"/>
      <c r="B1045" s="30"/>
      <c r="C1045" s="38"/>
      <c r="D1045" s="39"/>
      <c r="E1045" s="32"/>
      <c r="F1045" s="38"/>
      <c r="G1045" s="82"/>
      <c r="H1045" s="43"/>
      <c r="I1045" s="32"/>
      <c r="J1045" s="32"/>
      <c r="K1045" s="32"/>
      <c r="L1045" s="32"/>
    </row>
    <row r="1046" spans="1:12" ht="19.5" x14ac:dyDescent="0.35">
      <c r="A1046" s="37"/>
      <c r="B1046" s="30"/>
      <c r="C1046" s="38"/>
      <c r="D1046" s="39"/>
      <c r="E1046" s="32"/>
      <c r="F1046" s="38"/>
      <c r="G1046" s="82"/>
      <c r="H1046" s="43"/>
      <c r="I1046" s="32"/>
      <c r="J1046" s="32"/>
      <c r="K1046" s="32"/>
      <c r="L1046" s="32"/>
    </row>
    <row r="1047" spans="1:12" ht="19.5" x14ac:dyDescent="0.35">
      <c r="A1047" s="37"/>
      <c r="B1047" s="30"/>
      <c r="C1047" s="38"/>
      <c r="D1047" s="39"/>
      <c r="E1047" s="32"/>
      <c r="F1047" s="38"/>
      <c r="G1047" s="82"/>
      <c r="H1047" s="43"/>
      <c r="I1047" s="32"/>
      <c r="J1047" s="32"/>
      <c r="K1047" s="32"/>
      <c r="L1047" s="32"/>
    </row>
    <row r="1048" spans="1:12" ht="19.5" x14ac:dyDescent="0.35">
      <c r="A1048" s="37"/>
      <c r="B1048" s="30"/>
      <c r="C1048" s="38"/>
      <c r="D1048" s="39"/>
      <c r="E1048" s="32"/>
      <c r="F1048" s="38"/>
      <c r="G1048" s="82"/>
      <c r="H1048" s="43"/>
      <c r="I1048" s="32"/>
      <c r="J1048" s="32"/>
      <c r="K1048" s="32"/>
      <c r="L1048" s="32"/>
    </row>
    <row r="1049" spans="1:12" ht="19.5" x14ac:dyDescent="0.35">
      <c r="A1049" s="37"/>
      <c r="B1049" s="30"/>
      <c r="C1049" s="38"/>
      <c r="D1049" s="39"/>
      <c r="E1049" s="32"/>
      <c r="F1049" s="38"/>
      <c r="G1049" s="82"/>
      <c r="H1049" s="43"/>
      <c r="I1049" s="32"/>
      <c r="J1049" s="32"/>
      <c r="K1049" s="32"/>
      <c r="L1049" s="32"/>
    </row>
    <row r="1050" spans="1:12" ht="19.5" x14ac:dyDescent="0.35">
      <c r="A1050" s="37"/>
      <c r="B1050" s="30"/>
      <c r="C1050" s="38"/>
      <c r="D1050" s="39"/>
      <c r="E1050" s="32"/>
      <c r="F1050" s="38"/>
      <c r="G1050" s="82"/>
      <c r="H1050" s="43"/>
      <c r="I1050" s="32"/>
      <c r="J1050" s="32"/>
      <c r="K1050" s="32"/>
      <c r="L1050" s="32"/>
    </row>
    <row r="1051" spans="1:12" ht="19.5" x14ac:dyDescent="0.35">
      <c r="A1051" s="37"/>
      <c r="B1051" s="30"/>
      <c r="C1051" s="38"/>
      <c r="D1051" s="39"/>
      <c r="E1051" s="32"/>
      <c r="F1051" s="38"/>
      <c r="G1051" s="82"/>
      <c r="H1051" s="43"/>
      <c r="I1051" s="32"/>
      <c r="J1051" s="32"/>
      <c r="K1051" s="32"/>
      <c r="L1051" s="32"/>
    </row>
    <row r="1052" spans="1:12" ht="19.5" x14ac:dyDescent="0.35">
      <c r="A1052" s="37"/>
      <c r="B1052" s="30"/>
      <c r="C1052" s="38"/>
      <c r="D1052" s="39"/>
      <c r="E1052" s="32"/>
      <c r="F1052" s="38"/>
      <c r="G1052" s="82"/>
      <c r="H1052" s="43"/>
      <c r="I1052" s="32"/>
      <c r="J1052" s="32"/>
      <c r="K1052" s="32"/>
      <c r="L1052" s="32"/>
    </row>
    <row r="1053" spans="1:12" ht="19.5" x14ac:dyDescent="0.35">
      <c r="A1053" s="37"/>
      <c r="B1053" s="30"/>
      <c r="C1053" s="38"/>
      <c r="D1053" s="39"/>
      <c r="E1053" s="32"/>
      <c r="F1053" s="38"/>
      <c r="G1053" s="82"/>
      <c r="H1053" s="43"/>
      <c r="I1053" s="32"/>
      <c r="J1053" s="32"/>
      <c r="K1053" s="32"/>
      <c r="L1053" s="32"/>
    </row>
    <row r="1054" spans="1:12" ht="19.5" x14ac:dyDescent="0.35">
      <c r="A1054" s="37"/>
      <c r="B1054" s="30"/>
      <c r="C1054" s="38"/>
      <c r="D1054" s="39"/>
      <c r="E1054" s="32"/>
      <c r="F1054" s="38"/>
      <c r="G1054" s="82"/>
      <c r="H1054" s="43"/>
      <c r="I1054" s="32"/>
      <c r="J1054" s="32"/>
      <c r="K1054" s="32"/>
      <c r="L1054" s="32"/>
    </row>
    <row r="1055" spans="1:12" ht="19.5" x14ac:dyDescent="0.35">
      <c r="A1055" s="37"/>
      <c r="B1055" s="30"/>
      <c r="C1055" s="38"/>
      <c r="D1055" s="39"/>
      <c r="E1055" s="32"/>
      <c r="F1055" s="38"/>
      <c r="G1055" s="82"/>
      <c r="H1055" s="43"/>
      <c r="I1055" s="32"/>
      <c r="J1055" s="32"/>
      <c r="K1055" s="32"/>
      <c r="L1055" s="32"/>
    </row>
    <row r="1056" spans="1:12" ht="19.5" x14ac:dyDescent="0.35">
      <c r="A1056" s="37"/>
      <c r="B1056" s="30"/>
      <c r="C1056" s="38"/>
      <c r="D1056" s="39"/>
      <c r="E1056" s="32"/>
      <c r="F1056" s="38"/>
      <c r="G1056" s="82"/>
      <c r="H1056" s="43"/>
      <c r="I1056" s="32"/>
      <c r="J1056" s="32"/>
      <c r="K1056" s="32"/>
      <c r="L1056" s="32"/>
    </row>
    <row r="1057" spans="1:12" ht="19.5" x14ac:dyDescent="0.35">
      <c r="A1057" s="37"/>
      <c r="B1057" s="30"/>
      <c r="C1057" s="38"/>
      <c r="D1057" s="39"/>
      <c r="E1057" s="32"/>
      <c r="F1057" s="38"/>
      <c r="G1057" s="82"/>
      <c r="H1057" s="43"/>
      <c r="I1057" s="32"/>
      <c r="J1057" s="32"/>
      <c r="K1057" s="32"/>
      <c r="L1057" s="32"/>
    </row>
    <row r="1058" spans="1:12" ht="19.5" x14ac:dyDescent="0.35">
      <c r="A1058" s="37"/>
      <c r="B1058" s="30"/>
      <c r="C1058" s="38"/>
      <c r="D1058" s="39"/>
      <c r="E1058" s="32"/>
      <c r="F1058" s="38"/>
      <c r="G1058" s="82"/>
      <c r="H1058" s="43"/>
      <c r="I1058" s="32"/>
      <c r="J1058" s="32"/>
      <c r="K1058" s="32"/>
      <c r="L1058" s="32"/>
    </row>
    <row r="1059" spans="1:12" ht="19.5" x14ac:dyDescent="0.35">
      <c r="A1059" s="37"/>
      <c r="B1059" s="30"/>
      <c r="C1059" s="38"/>
      <c r="D1059" s="39"/>
      <c r="E1059" s="32"/>
      <c r="F1059" s="38"/>
      <c r="G1059" s="82"/>
      <c r="H1059" s="43"/>
      <c r="I1059" s="32"/>
      <c r="J1059" s="32"/>
      <c r="K1059" s="32"/>
      <c r="L1059" s="32"/>
    </row>
    <row r="1060" spans="1:12" ht="19.5" x14ac:dyDescent="0.35">
      <c r="A1060" s="37"/>
      <c r="B1060" s="30"/>
      <c r="C1060" s="38"/>
      <c r="D1060" s="39"/>
      <c r="E1060" s="32"/>
      <c r="F1060" s="38"/>
      <c r="G1060" s="82"/>
      <c r="H1060" s="43"/>
      <c r="I1060" s="32"/>
      <c r="J1060" s="32"/>
      <c r="K1060" s="32"/>
      <c r="L1060" s="32"/>
    </row>
    <row r="1061" spans="1:12" ht="19.5" x14ac:dyDescent="0.35">
      <c r="A1061" s="37"/>
      <c r="B1061" s="30"/>
      <c r="C1061" s="38"/>
      <c r="D1061" s="39"/>
      <c r="E1061" s="32"/>
      <c r="F1061" s="38"/>
      <c r="G1061" s="82"/>
      <c r="H1061" s="43"/>
      <c r="I1061" s="32"/>
      <c r="J1061" s="32"/>
      <c r="K1061" s="32"/>
      <c r="L1061" s="32"/>
    </row>
    <row r="1062" spans="1:12" ht="19.5" x14ac:dyDescent="0.35">
      <c r="A1062" s="37"/>
      <c r="B1062" s="30"/>
      <c r="C1062" s="38"/>
      <c r="D1062" s="39"/>
      <c r="E1062" s="32"/>
      <c r="F1062" s="38"/>
      <c r="G1062" s="82"/>
      <c r="H1062" s="43"/>
      <c r="I1062" s="32"/>
      <c r="J1062" s="32"/>
      <c r="K1062" s="32"/>
      <c r="L1062" s="32"/>
    </row>
    <row r="1063" spans="1:12" ht="19.5" x14ac:dyDescent="0.35">
      <c r="A1063" s="37"/>
      <c r="B1063" s="30"/>
      <c r="C1063" s="38"/>
      <c r="D1063" s="39"/>
      <c r="E1063" s="32"/>
      <c r="F1063" s="38"/>
      <c r="G1063" s="82"/>
      <c r="H1063" s="43"/>
      <c r="I1063" s="32"/>
      <c r="J1063" s="32"/>
      <c r="K1063" s="32"/>
      <c r="L1063" s="32"/>
    </row>
    <row r="1064" spans="1:12" ht="19.5" x14ac:dyDescent="0.35">
      <c r="A1064" s="37"/>
      <c r="B1064" s="30"/>
      <c r="C1064" s="38"/>
      <c r="D1064" s="39"/>
      <c r="E1064" s="32"/>
      <c r="F1064" s="38"/>
      <c r="G1064" s="82"/>
      <c r="H1064" s="43"/>
      <c r="I1064" s="32"/>
      <c r="J1064" s="32"/>
      <c r="K1064" s="32"/>
      <c r="L1064" s="32"/>
    </row>
    <row r="1065" spans="1:12" ht="19.5" x14ac:dyDescent="0.35">
      <c r="A1065" s="37"/>
      <c r="B1065" s="30"/>
      <c r="C1065" s="38"/>
      <c r="D1065" s="39"/>
      <c r="E1065" s="32"/>
      <c r="F1065" s="38"/>
      <c r="G1065" s="82"/>
      <c r="H1065" s="43"/>
      <c r="I1065" s="32"/>
      <c r="J1065" s="32"/>
      <c r="K1065" s="32"/>
      <c r="L1065" s="32"/>
    </row>
    <row r="1066" spans="1:12" ht="19.5" x14ac:dyDescent="0.35">
      <c r="A1066" s="37"/>
      <c r="B1066" s="30"/>
      <c r="C1066" s="38"/>
      <c r="D1066" s="39"/>
      <c r="E1066" s="32"/>
      <c r="F1066" s="38"/>
      <c r="G1066" s="82"/>
      <c r="H1066" s="43"/>
      <c r="I1066" s="32"/>
      <c r="J1066" s="32"/>
      <c r="K1066" s="32"/>
      <c r="L1066" s="32"/>
    </row>
    <row r="1067" spans="1:12" ht="19.5" x14ac:dyDescent="0.35">
      <c r="A1067" s="37"/>
      <c r="B1067" s="30"/>
      <c r="C1067" s="38"/>
      <c r="D1067" s="39"/>
      <c r="E1067" s="32"/>
      <c r="F1067" s="38"/>
      <c r="G1067" s="82"/>
      <c r="H1067" s="43"/>
      <c r="I1067" s="32"/>
      <c r="J1067" s="32"/>
      <c r="K1067" s="32"/>
      <c r="L1067" s="32"/>
    </row>
    <row r="1068" spans="1:12" ht="19.5" x14ac:dyDescent="0.35">
      <c r="A1068" s="37"/>
      <c r="B1068" s="30"/>
      <c r="C1068" s="38"/>
      <c r="D1068" s="39"/>
      <c r="E1068" s="32"/>
      <c r="F1068" s="38"/>
      <c r="G1068" s="82"/>
      <c r="H1068" s="43"/>
      <c r="I1068" s="32"/>
      <c r="J1068" s="32"/>
      <c r="K1068" s="32"/>
      <c r="L1068" s="32"/>
    </row>
    <row r="1069" spans="1:12" ht="19.5" x14ac:dyDescent="0.35">
      <c r="A1069" s="37"/>
      <c r="B1069" s="30"/>
      <c r="C1069" s="38"/>
      <c r="D1069" s="39"/>
      <c r="E1069" s="32"/>
      <c r="F1069" s="38"/>
      <c r="G1069" s="82"/>
      <c r="H1069" s="43"/>
      <c r="I1069" s="32"/>
      <c r="J1069" s="32"/>
      <c r="K1069" s="32"/>
      <c r="L1069" s="32"/>
    </row>
    <row r="1070" spans="1:12" ht="19.5" x14ac:dyDescent="0.35">
      <c r="A1070" s="37"/>
      <c r="B1070" s="30"/>
      <c r="C1070" s="38"/>
      <c r="D1070" s="39"/>
      <c r="E1070" s="32"/>
      <c r="F1070" s="38"/>
      <c r="G1070" s="82"/>
      <c r="H1070" s="43"/>
      <c r="I1070" s="32"/>
      <c r="J1070" s="32"/>
      <c r="K1070" s="32"/>
      <c r="L1070" s="32"/>
    </row>
    <row r="1071" spans="1:12" ht="19.5" x14ac:dyDescent="0.35">
      <c r="A1071" s="37"/>
      <c r="B1071" s="30"/>
      <c r="C1071" s="38"/>
      <c r="D1071" s="39"/>
      <c r="E1071" s="32"/>
      <c r="F1071" s="38"/>
      <c r="G1071" s="82"/>
      <c r="H1071" s="43"/>
      <c r="I1071" s="32"/>
      <c r="J1071" s="32"/>
      <c r="K1071" s="32"/>
      <c r="L1071" s="32"/>
    </row>
    <row r="1072" spans="1:12" ht="19.5" x14ac:dyDescent="0.35">
      <c r="A1072" s="37"/>
      <c r="B1072" s="30"/>
      <c r="C1072" s="38"/>
      <c r="D1072" s="39"/>
      <c r="E1072" s="32"/>
      <c r="F1072" s="38"/>
      <c r="G1072" s="82"/>
      <c r="H1072" s="43"/>
      <c r="I1072" s="32"/>
      <c r="J1072" s="32"/>
      <c r="K1072" s="32"/>
      <c r="L1072" s="32"/>
    </row>
    <row r="1073" spans="1:12" ht="19.5" x14ac:dyDescent="0.35">
      <c r="A1073" s="37"/>
      <c r="B1073" s="30"/>
      <c r="C1073" s="38"/>
      <c r="D1073" s="39"/>
      <c r="E1073" s="32"/>
      <c r="F1073" s="38"/>
      <c r="G1073" s="82"/>
      <c r="H1073" s="43"/>
      <c r="I1073" s="32"/>
      <c r="J1073" s="32"/>
      <c r="K1073" s="32"/>
      <c r="L1073" s="32"/>
    </row>
    <row r="1074" spans="1:12" ht="19.5" x14ac:dyDescent="0.35">
      <c r="A1074" s="37"/>
      <c r="B1074" s="30"/>
      <c r="C1074" s="38"/>
      <c r="D1074" s="39"/>
      <c r="E1074" s="32"/>
      <c r="F1074" s="38"/>
      <c r="G1074" s="82"/>
      <c r="H1074" s="43"/>
      <c r="I1074" s="32"/>
      <c r="J1074" s="32"/>
      <c r="K1074" s="32"/>
      <c r="L1074" s="32"/>
    </row>
    <row r="1075" spans="1:12" ht="19.5" x14ac:dyDescent="0.35">
      <c r="A1075" s="37"/>
      <c r="B1075" s="30"/>
      <c r="C1075" s="38"/>
      <c r="D1075" s="39"/>
      <c r="E1075" s="32"/>
      <c r="F1075" s="38"/>
      <c r="G1075" s="82"/>
      <c r="H1075" s="43"/>
      <c r="I1075" s="32"/>
      <c r="J1075" s="32"/>
      <c r="K1075" s="32"/>
      <c r="L1075" s="32"/>
    </row>
    <row r="1076" spans="1:12" ht="19.5" x14ac:dyDescent="0.35">
      <c r="A1076" s="37"/>
      <c r="B1076" s="30"/>
      <c r="C1076" s="38"/>
      <c r="D1076" s="39"/>
      <c r="E1076" s="32"/>
      <c r="F1076" s="38"/>
      <c r="G1076" s="82"/>
      <c r="H1076" s="43"/>
      <c r="I1076" s="32"/>
      <c r="J1076" s="32"/>
      <c r="K1076" s="32"/>
      <c r="L1076" s="32"/>
    </row>
    <row r="1077" spans="1:12" ht="19.5" x14ac:dyDescent="0.35">
      <c r="A1077" s="37"/>
      <c r="B1077" s="30"/>
      <c r="C1077" s="38"/>
      <c r="D1077" s="39"/>
      <c r="E1077" s="32"/>
      <c r="F1077" s="38"/>
      <c r="G1077" s="82"/>
      <c r="H1077" s="43"/>
      <c r="I1077" s="32"/>
      <c r="J1077" s="32"/>
      <c r="K1077" s="32"/>
      <c r="L1077" s="32"/>
    </row>
    <row r="1078" spans="1:12" ht="19.5" x14ac:dyDescent="0.35">
      <c r="A1078" s="37"/>
      <c r="B1078" s="30"/>
      <c r="C1078" s="38"/>
      <c r="D1078" s="39"/>
      <c r="E1078" s="32"/>
      <c r="F1078" s="38"/>
      <c r="G1078" s="82"/>
      <c r="H1078" s="43"/>
      <c r="I1078" s="32"/>
      <c r="J1078" s="32"/>
      <c r="K1078" s="32"/>
      <c r="L1078" s="32"/>
    </row>
    <row r="1079" spans="1:12" ht="19.5" x14ac:dyDescent="0.35">
      <c r="A1079" s="37"/>
      <c r="B1079" s="30"/>
      <c r="C1079" s="38"/>
      <c r="D1079" s="39"/>
      <c r="E1079" s="32"/>
      <c r="F1079" s="38"/>
      <c r="G1079" s="82"/>
      <c r="H1079" s="43"/>
      <c r="I1079" s="32"/>
      <c r="J1079" s="32"/>
      <c r="K1079" s="32"/>
      <c r="L1079" s="32"/>
    </row>
    <row r="1080" spans="1:12" ht="19.5" x14ac:dyDescent="0.35">
      <c r="A1080" s="37"/>
      <c r="B1080" s="30"/>
      <c r="C1080" s="38"/>
      <c r="D1080" s="39"/>
      <c r="E1080" s="32"/>
      <c r="F1080" s="38"/>
      <c r="G1080" s="82"/>
      <c r="H1080" s="43"/>
      <c r="I1080" s="32"/>
      <c r="J1080" s="32"/>
      <c r="K1080" s="32"/>
      <c r="L1080" s="32"/>
    </row>
    <row r="1081" spans="1:12" ht="19.5" x14ac:dyDescent="0.35">
      <c r="A1081" s="37"/>
      <c r="B1081" s="30"/>
      <c r="C1081" s="38"/>
      <c r="D1081" s="39"/>
      <c r="E1081" s="32"/>
      <c r="F1081" s="38"/>
      <c r="G1081" s="82"/>
      <c r="H1081" s="43"/>
      <c r="I1081" s="32"/>
      <c r="J1081" s="32"/>
      <c r="K1081" s="32"/>
      <c r="L1081" s="32"/>
    </row>
    <row r="1082" spans="1:12" ht="19.5" x14ac:dyDescent="0.35">
      <c r="A1082" s="37"/>
      <c r="B1082" s="30"/>
      <c r="C1082" s="38"/>
      <c r="D1082" s="39"/>
      <c r="E1082" s="32"/>
      <c r="F1082" s="38"/>
      <c r="G1082" s="82"/>
      <c r="H1082" s="43"/>
      <c r="I1082" s="32"/>
      <c r="J1082" s="32"/>
      <c r="K1082" s="32"/>
      <c r="L1082" s="32"/>
    </row>
    <row r="1083" spans="1:12" ht="19.5" x14ac:dyDescent="0.35">
      <c r="A1083" s="37"/>
      <c r="B1083" s="30"/>
      <c r="C1083" s="38"/>
      <c r="D1083" s="39"/>
      <c r="E1083" s="32"/>
      <c r="F1083" s="38"/>
      <c r="G1083" s="82"/>
      <c r="H1083" s="43"/>
      <c r="I1083" s="32"/>
      <c r="J1083" s="32"/>
      <c r="K1083" s="32"/>
      <c r="L1083" s="32"/>
    </row>
    <row r="1084" spans="1:12" ht="19.5" x14ac:dyDescent="0.35">
      <c r="A1084" s="37"/>
      <c r="B1084" s="30"/>
      <c r="C1084" s="38"/>
      <c r="D1084" s="39"/>
      <c r="E1084" s="32"/>
      <c r="F1084" s="38"/>
      <c r="G1084" s="82"/>
      <c r="H1084" s="43"/>
      <c r="I1084" s="32"/>
      <c r="J1084" s="32"/>
      <c r="K1084" s="32"/>
      <c r="L1084" s="32"/>
    </row>
    <row r="1085" spans="1:12" ht="19.5" x14ac:dyDescent="0.35">
      <c r="A1085" s="37"/>
      <c r="B1085" s="30"/>
      <c r="C1085" s="38"/>
      <c r="D1085" s="39"/>
      <c r="E1085" s="32"/>
      <c r="F1085" s="38"/>
      <c r="G1085" s="82"/>
      <c r="H1085" s="43"/>
      <c r="I1085" s="32"/>
      <c r="J1085" s="32"/>
      <c r="K1085" s="32"/>
      <c r="L1085" s="32"/>
    </row>
    <row r="1086" spans="1:12" ht="19.5" x14ac:dyDescent="0.35">
      <c r="A1086" s="37"/>
      <c r="B1086" s="30"/>
      <c r="C1086" s="38"/>
      <c r="D1086" s="39"/>
      <c r="E1086" s="32"/>
      <c r="F1086" s="38"/>
      <c r="G1086" s="82"/>
      <c r="H1086" s="43"/>
      <c r="I1086" s="32"/>
      <c r="J1086" s="32"/>
      <c r="K1086" s="32"/>
      <c r="L1086" s="32"/>
    </row>
    <row r="1087" spans="1:12" ht="19.5" x14ac:dyDescent="0.35">
      <c r="A1087" s="37"/>
      <c r="B1087" s="30"/>
      <c r="C1087" s="38"/>
      <c r="D1087" s="39"/>
      <c r="E1087" s="32"/>
      <c r="F1087" s="38"/>
      <c r="G1087" s="82"/>
      <c r="H1087" s="43"/>
      <c r="I1087" s="32"/>
      <c r="J1087" s="32"/>
      <c r="K1087" s="32"/>
      <c r="L1087" s="32"/>
    </row>
    <row r="1088" spans="1:12" ht="19.5" x14ac:dyDescent="0.35">
      <c r="A1088" s="37"/>
      <c r="B1088" s="30"/>
      <c r="C1088" s="38"/>
      <c r="D1088" s="39"/>
      <c r="E1088" s="32"/>
      <c r="F1088" s="38"/>
      <c r="G1088" s="82"/>
      <c r="H1088" s="43"/>
      <c r="I1088" s="32"/>
      <c r="J1088" s="32"/>
      <c r="K1088" s="32"/>
      <c r="L1088" s="32"/>
    </row>
    <row r="1089" spans="1:12" ht="19.5" x14ac:dyDescent="0.35">
      <c r="A1089" s="37"/>
      <c r="B1089" s="30"/>
      <c r="C1089" s="38"/>
      <c r="D1089" s="39"/>
      <c r="E1089" s="32"/>
      <c r="F1089" s="38"/>
      <c r="G1089" s="82"/>
      <c r="H1089" s="43"/>
      <c r="I1089" s="32"/>
      <c r="J1089" s="32"/>
      <c r="K1089" s="32"/>
      <c r="L1089" s="32"/>
    </row>
    <row r="1090" spans="1:12" ht="19.5" x14ac:dyDescent="0.35">
      <c r="A1090" s="37"/>
      <c r="B1090" s="30"/>
      <c r="C1090" s="38"/>
      <c r="D1090" s="39"/>
      <c r="E1090" s="32"/>
      <c r="F1090" s="38"/>
      <c r="G1090" s="82"/>
      <c r="H1090" s="43"/>
      <c r="I1090" s="32"/>
      <c r="J1090" s="32"/>
      <c r="K1090" s="32"/>
      <c r="L1090" s="32"/>
    </row>
    <row r="1091" spans="1:12" ht="19.5" x14ac:dyDescent="0.35">
      <c r="A1091" s="37"/>
      <c r="B1091" s="30"/>
      <c r="C1091" s="38"/>
      <c r="D1091" s="39"/>
      <c r="E1091" s="32"/>
      <c r="F1091" s="38"/>
      <c r="G1091" s="82"/>
      <c r="H1091" s="43"/>
      <c r="I1091" s="32"/>
      <c r="J1091" s="32"/>
      <c r="K1091" s="32"/>
      <c r="L1091" s="32"/>
    </row>
    <row r="1092" spans="1:12" ht="19.5" x14ac:dyDescent="0.35">
      <c r="A1092" s="37"/>
      <c r="B1092" s="30"/>
      <c r="C1092" s="38"/>
      <c r="D1092" s="39"/>
      <c r="E1092" s="32"/>
      <c r="F1092" s="38"/>
      <c r="G1092" s="82"/>
      <c r="H1092" s="43"/>
      <c r="I1092" s="32"/>
      <c r="J1092" s="32"/>
      <c r="K1092" s="32"/>
      <c r="L1092" s="32"/>
    </row>
    <row r="1093" spans="1:12" ht="19.5" x14ac:dyDescent="0.35">
      <c r="A1093" s="37"/>
      <c r="B1093" s="30"/>
      <c r="C1093" s="38"/>
      <c r="D1093" s="39"/>
      <c r="E1093" s="32"/>
      <c r="F1093" s="38"/>
      <c r="G1093" s="82"/>
      <c r="H1093" s="43"/>
      <c r="I1093" s="32"/>
      <c r="J1093" s="32"/>
      <c r="K1093" s="32"/>
      <c r="L1093" s="32"/>
    </row>
    <row r="1094" spans="1:12" ht="19.5" x14ac:dyDescent="0.35">
      <c r="A1094" s="37"/>
      <c r="B1094" s="30"/>
      <c r="C1094" s="38"/>
      <c r="D1094" s="39"/>
      <c r="E1094" s="32"/>
      <c r="F1094" s="38"/>
      <c r="G1094" s="82"/>
      <c r="H1094" s="43"/>
      <c r="I1094" s="32"/>
      <c r="J1094" s="32"/>
      <c r="K1094" s="32"/>
      <c r="L1094" s="32"/>
    </row>
    <row r="1095" spans="1:12" ht="19.5" x14ac:dyDescent="0.35">
      <c r="A1095" s="37"/>
      <c r="B1095" s="30"/>
      <c r="C1095" s="38"/>
      <c r="D1095" s="39"/>
      <c r="E1095" s="32"/>
      <c r="F1095" s="38"/>
      <c r="G1095" s="82"/>
      <c r="H1095" s="43"/>
      <c r="I1095" s="32"/>
      <c r="J1095" s="32"/>
      <c r="K1095" s="32"/>
      <c r="L1095" s="32"/>
    </row>
    <row r="1096" spans="1:12" ht="19.5" x14ac:dyDescent="0.35">
      <c r="A1096" s="37"/>
      <c r="B1096" s="30"/>
      <c r="C1096" s="38"/>
      <c r="D1096" s="39"/>
      <c r="E1096" s="32"/>
      <c r="F1096" s="38"/>
      <c r="G1096" s="82"/>
      <c r="H1096" s="43"/>
      <c r="I1096" s="32"/>
      <c r="J1096" s="32"/>
      <c r="K1096" s="32"/>
      <c r="L1096" s="32"/>
    </row>
    <row r="1097" spans="1:12" ht="19.5" x14ac:dyDescent="0.35">
      <c r="A1097" s="37"/>
      <c r="B1097" s="30"/>
      <c r="C1097" s="38"/>
      <c r="D1097" s="39"/>
      <c r="E1097" s="32"/>
      <c r="F1097" s="38"/>
      <c r="G1097" s="82"/>
      <c r="H1097" s="43"/>
      <c r="I1097" s="32"/>
      <c r="J1097" s="32"/>
      <c r="K1097" s="32"/>
      <c r="L1097" s="32"/>
    </row>
    <row r="1098" spans="1:12" ht="19.5" x14ac:dyDescent="0.35">
      <c r="A1098" s="37"/>
      <c r="B1098" s="30"/>
      <c r="C1098" s="38"/>
      <c r="D1098" s="39"/>
      <c r="E1098" s="32"/>
      <c r="F1098" s="38"/>
      <c r="G1098" s="82"/>
      <c r="H1098" s="43"/>
      <c r="I1098" s="32"/>
      <c r="J1098" s="32"/>
      <c r="K1098" s="32"/>
      <c r="L1098" s="32"/>
    </row>
    <row r="1099" spans="1:12" ht="19.5" x14ac:dyDescent="0.35">
      <c r="A1099" s="37"/>
      <c r="B1099" s="30"/>
      <c r="C1099" s="38"/>
      <c r="D1099" s="39"/>
      <c r="E1099" s="32"/>
      <c r="F1099" s="38"/>
      <c r="G1099" s="82"/>
      <c r="H1099" s="43"/>
      <c r="I1099" s="32"/>
      <c r="J1099" s="32"/>
      <c r="K1099" s="32"/>
      <c r="L1099" s="32"/>
    </row>
    <row r="1100" spans="1:12" ht="19.5" x14ac:dyDescent="0.35">
      <c r="A1100" s="37"/>
      <c r="B1100" s="30"/>
      <c r="C1100" s="38"/>
      <c r="D1100" s="39"/>
      <c r="E1100" s="32"/>
      <c r="F1100" s="38"/>
      <c r="G1100" s="82"/>
      <c r="H1100" s="43"/>
      <c r="I1100" s="32"/>
      <c r="J1100" s="32"/>
      <c r="K1100" s="32"/>
      <c r="L1100" s="32"/>
    </row>
    <row r="1101" spans="1:12" ht="19.5" x14ac:dyDescent="0.35">
      <c r="A1101" s="37"/>
      <c r="B1101" s="30"/>
      <c r="C1101" s="38"/>
      <c r="D1101" s="39"/>
      <c r="E1101" s="32"/>
      <c r="F1101" s="38"/>
      <c r="G1101" s="82"/>
      <c r="H1101" s="43"/>
      <c r="I1101" s="32"/>
      <c r="J1101" s="32"/>
      <c r="K1101" s="32"/>
      <c r="L1101" s="32"/>
    </row>
    <row r="1102" spans="1:12" ht="19.5" x14ac:dyDescent="0.35">
      <c r="A1102" s="37"/>
      <c r="B1102" s="30"/>
      <c r="C1102" s="38"/>
      <c r="D1102" s="39"/>
      <c r="E1102" s="32"/>
      <c r="F1102" s="38"/>
      <c r="G1102" s="82"/>
      <c r="H1102" s="43"/>
      <c r="I1102" s="32"/>
      <c r="J1102" s="32"/>
      <c r="K1102" s="32"/>
      <c r="L1102" s="32"/>
    </row>
    <row r="1103" spans="1:12" ht="19.5" x14ac:dyDescent="0.35">
      <c r="A1103" s="37"/>
      <c r="B1103" s="30"/>
      <c r="C1103" s="38"/>
      <c r="D1103" s="39"/>
      <c r="E1103" s="32"/>
      <c r="F1103" s="38"/>
      <c r="G1103" s="82"/>
      <c r="H1103" s="43"/>
      <c r="I1103" s="32"/>
      <c r="J1103" s="32"/>
      <c r="K1103" s="32"/>
      <c r="L1103" s="32"/>
    </row>
    <row r="1104" spans="1:12" ht="19.5" x14ac:dyDescent="0.35">
      <c r="A1104" s="37"/>
      <c r="B1104" s="30"/>
      <c r="C1104" s="38"/>
      <c r="D1104" s="39"/>
      <c r="E1104" s="32"/>
      <c r="F1104" s="38"/>
      <c r="G1104" s="82"/>
      <c r="H1104" s="43"/>
      <c r="I1104" s="32"/>
      <c r="J1104" s="32"/>
      <c r="K1104" s="32"/>
      <c r="L1104" s="32"/>
    </row>
    <row r="1105" spans="1:12" ht="19.5" x14ac:dyDescent="0.35">
      <c r="A1105" s="37"/>
      <c r="B1105" s="30"/>
      <c r="C1105" s="38"/>
      <c r="D1105" s="39"/>
      <c r="E1105" s="32"/>
      <c r="F1105" s="38"/>
      <c r="G1105" s="82"/>
      <c r="H1105" s="43"/>
      <c r="I1105" s="32"/>
      <c r="J1105" s="32"/>
      <c r="K1105" s="32"/>
      <c r="L1105" s="32"/>
    </row>
    <row r="1106" spans="1:12" ht="19.5" x14ac:dyDescent="0.35">
      <c r="A1106" s="37"/>
      <c r="B1106" s="30"/>
      <c r="C1106" s="38"/>
      <c r="D1106" s="39"/>
      <c r="E1106" s="32"/>
      <c r="F1106" s="38"/>
      <c r="G1106" s="82"/>
      <c r="H1106" s="43"/>
      <c r="I1106" s="32"/>
      <c r="J1106" s="32"/>
      <c r="K1106" s="32"/>
      <c r="L1106" s="32"/>
    </row>
    <row r="1107" spans="1:12" ht="19.5" x14ac:dyDescent="0.35">
      <c r="A1107" s="37"/>
      <c r="B1107" s="30"/>
      <c r="C1107" s="38"/>
      <c r="D1107" s="39"/>
      <c r="E1107" s="32"/>
      <c r="F1107" s="38"/>
      <c r="G1107" s="82"/>
      <c r="H1107" s="43"/>
      <c r="I1107" s="32"/>
      <c r="J1107" s="32"/>
      <c r="K1107" s="32"/>
      <c r="L1107" s="32"/>
    </row>
    <row r="1108" spans="1:12" ht="19.5" x14ac:dyDescent="0.35">
      <c r="A1108" s="37"/>
      <c r="B1108" s="30"/>
      <c r="C1108" s="38"/>
      <c r="D1108" s="39"/>
      <c r="E1108" s="32"/>
      <c r="F1108" s="38"/>
      <c r="G1108" s="82"/>
      <c r="H1108" s="43"/>
      <c r="I1108" s="32"/>
      <c r="J1108" s="32"/>
      <c r="K1108" s="32"/>
      <c r="L1108" s="32"/>
    </row>
    <row r="1109" spans="1:12" ht="19.5" x14ac:dyDescent="0.35">
      <c r="A1109" s="37"/>
      <c r="B1109" s="30"/>
      <c r="C1109" s="38"/>
      <c r="D1109" s="39"/>
      <c r="E1109" s="32"/>
      <c r="F1109" s="38"/>
      <c r="G1109" s="82"/>
      <c r="H1109" s="43"/>
      <c r="I1109" s="32"/>
      <c r="J1109" s="32"/>
      <c r="K1109" s="32"/>
      <c r="L1109" s="32"/>
    </row>
    <row r="1110" spans="1:12" ht="19.5" x14ac:dyDescent="0.35">
      <c r="A1110" s="37"/>
      <c r="B1110" s="30"/>
      <c r="C1110" s="38"/>
      <c r="D1110" s="39"/>
      <c r="E1110" s="32"/>
      <c r="F1110" s="38"/>
      <c r="G1110" s="82"/>
      <c r="H1110" s="43"/>
      <c r="I1110" s="32"/>
      <c r="J1110" s="32"/>
      <c r="K1110" s="32"/>
      <c r="L1110" s="32"/>
    </row>
    <row r="1111" spans="1:12" ht="19.5" x14ac:dyDescent="0.35">
      <c r="A1111" s="37"/>
      <c r="B1111" s="30"/>
      <c r="C1111" s="38"/>
      <c r="D1111" s="39"/>
      <c r="E1111" s="32"/>
      <c r="F1111" s="38"/>
      <c r="G1111" s="82"/>
      <c r="H1111" s="43"/>
      <c r="I1111" s="32"/>
      <c r="J1111" s="32"/>
      <c r="K1111" s="32"/>
      <c r="L1111" s="32"/>
    </row>
    <row r="1112" spans="1:12" ht="19.5" x14ac:dyDescent="0.35">
      <c r="A1112" s="37"/>
      <c r="B1112" s="30"/>
      <c r="C1112" s="38"/>
      <c r="D1112" s="39"/>
      <c r="E1112" s="32"/>
      <c r="F1112" s="38"/>
      <c r="G1112" s="82"/>
      <c r="H1112" s="43"/>
      <c r="I1112" s="32"/>
      <c r="J1112" s="32"/>
      <c r="K1112" s="32"/>
      <c r="L1112" s="32"/>
    </row>
    <row r="1113" spans="1:12" ht="19.5" x14ac:dyDescent="0.35">
      <c r="A1113" s="37"/>
      <c r="B1113" s="30"/>
      <c r="C1113" s="38"/>
      <c r="D1113" s="39"/>
      <c r="E1113" s="32"/>
      <c r="F1113" s="38"/>
      <c r="G1113" s="82"/>
      <c r="H1113" s="43"/>
      <c r="I1113" s="32"/>
      <c r="J1113" s="32"/>
      <c r="K1113" s="32"/>
      <c r="L1113" s="32"/>
    </row>
    <row r="1114" spans="1:12" ht="19.5" x14ac:dyDescent="0.35">
      <c r="A1114" s="37"/>
      <c r="B1114" s="30"/>
      <c r="C1114" s="38"/>
      <c r="D1114" s="39"/>
      <c r="E1114" s="32"/>
      <c r="F1114" s="38"/>
      <c r="G1114" s="82"/>
      <c r="H1114" s="43"/>
      <c r="I1114" s="32"/>
      <c r="J1114" s="32"/>
      <c r="K1114" s="32"/>
      <c r="L1114" s="32"/>
    </row>
    <row r="1115" spans="1:12" ht="19.5" x14ac:dyDescent="0.35">
      <c r="A1115" s="37"/>
      <c r="B1115" s="30"/>
      <c r="C1115" s="38"/>
      <c r="D1115" s="39"/>
      <c r="E1115" s="32"/>
      <c r="F1115" s="38"/>
      <c r="G1115" s="82"/>
      <c r="H1115" s="43"/>
      <c r="I1115" s="32"/>
      <c r="J1115" s="32"/>
      <c r="K1115" s="32"/>
      <c r="L1115" s="32"/>
    </row>
    <row r="1116" spans="1:12" ht="19.5" x14ac:dyDescent="0.35">
      <c r="A1116" s="37"/>
      <c r="B1116" s="30"/>
      <c r="C1116" s="38"/>
      <c r="D1116" s="39"/>
      <c r="E1116" s="32"/>
      <c r="F1116" s="38"/>
      <c r="G1116" s="82"/>
      <c r="H1116" s="43"/>
      <c r="I1116" s="32"/>
      <c r="J1116" s="32"/>
      <c r="K1116" s="32"/>
      <c r="L1116" s="32"/>
    </row>
    <row r="1117" spans="1:12" ht="19.5" x14ac:dyDescent="0.35">
      <c r="A1117" s="37"/>
      <c r="B1117" s="30"/>
      <c r="C1117" s="38"/>
      <c r="D1117" s="39"/>
      <c r="E1117" s="32"/>
      <c r="F1117" s="38"/>
      <c r="G1117" s="82"/>
      <c r="H1117" s="43"/>
      <c r="I1117" s="32"/>
      <c r="J1117" s="32"/>
      <c r="K1117" s="32"/>
      <c r="L1117" s="32"/>
    </row>
    <row r="1118" spans="1:12" ht="19.5" x14ac:dyDescent="0.35">
      <c r="A1118" s="37"/>
      <c r="B1118" s="30"/>
      <c r="C1118" s="38"/>
      <c r="D1118" s="39"/>
      <c r="E1118" s="32"/>
      <c r="F1118" s="38"/>
      <c r="G1118" s="82"/>
      <c r="H1118" s="43"/>
      <c r="I1118" s="32"/>
      <c r="J1118" s="32"/>
      <c r="K1118" s="32"/>
      <c r="L1118" s="32"/>
    </row>
    <row r="1119" spans="1:12" ht="19.5" x14ac:dyDescent="0.35">
      <c r="A1119" s="37"/>
      <c r="B1119" s="30"/>
      <c r="C1119" s="38"/>
      <c r="D1119" s="39"/>
      <c r="E1119" s="32"/>
      <c r="F1119" s="38"/>
      <c r="G1119" s="82"/>
      <c r="H1119" s="43"/>
      <c r="I1119" s="32"/>
      <c r="J1119" s="32"/>
      <c r="K1119" s="32"/>
      <c r="L1119" s="32"/>
    </row>
    <row r="1120" spans="1:12" ht="19.5" x14ac:dyDescent="0.35">
      <c r="A1120" s="37"/>
      <c r="B1120" s="30"/>
      <c r="C1120" s="38"/>
      <c r="D1120" s="39"/>
      <c r="E1120" s="32"/>
      <c r="F1120" s="38"/>
      <c r="G1120" s="82"/>
      <c r="H1120" s="43"/>
      <c r="I1120" s="32"/>
      <c r="J1120" s="32"/>
      <c r="K1120" s="32"/>
      <c r="L1120" s="32"/>
    </row>
    <row r="1121" spans="1:12" ht="19.5" x14ac:dyDescent="0.35">
      <c r="A1121" s="37"/>
      <c r="B1121" s="30"/>
      <c r="C1121" s="38"/>
      <c r="D1121" s="39"/>
      <c r="E1121" s="32"/>
      <c r="F1121" s="38"/>
      <c r="G1121" s="82"/>
      <c r="H1121" s="43"/>
      <c r="I1121" s="32"/>
      <c r="J1121" s="32"/>
      <c r="K1121" s="32"/>
      <c r="L1121" s="32"/>
    </row>
    <row r="1122" spans="1:12" ht="19.5" x14ac:dyDescent="0.35">
      <c r="A1122" s="37"/>
      <c r="B1122" s="30"/>
      <c r="C1122" s="38"/>
      <c r="D1122" s="39"/>
      <c r="E1122" s="32"/>
      <c r="F1122" s="38"/>
      <c r="G1122" s="82"/>
      <c r="H1122" s="43"/>
      <c r="I1122" s="32"/>
      <c r="J1122" s="32"/>
      <c r="K1122" s="32"/>
      <c r="L1122" s="32"/>
    </row>
    <row r="1123" spans="1:12" ht="19.5" x14ac:dyDescent="0.35">
      <c r="A1123" s="37"/>
      <c r="B1123" s="30"/>
      <c r="C1123" s="38"/>
      <c r="D1123" s="39"/>
      <c r="E1123" s="32"/>
      <c r="F1123" s="38"/>
      <c r="G1123" s="82"/>
      <c r="H1123" s="43"/>
      <c r="I1123" s="32"/>
      <c r="J1123" s="32"/>
      <c r="K1123" s="32"/>
      <c r="L1123" s="32"/>
    </row>
    <row r="1124" spans="1:12" ht="19.5" x14ac:dyDescent="0.35">
      <c r="A1124" s="37"/>
      <c r="B1124" s="30"/>
      <c r="C1124" s="38"/>
      <c r="D1124" s="39"/>
      <c r="E1124" s="32"/>
      <c r="F1124" s="38"/>
      <c r="G1124" s="82"/>
      <c r="H1124" s="43"/>
      <c r="I1124" s="32"/>
      <c r="J1124" s="32"/>
      <c r="K1124" s="32"/>
      <c r="L1124" s="32"/>
    </row>
    <row r="1125" spans="1:12" ht="19.5" x14ac:dyDescent="0.35">
      <c r="A1125" s="37"/>
      <c r="B1125" s="30"/>
      <c r="C1125" s="38"/>
      <c r="D1125" s="39"/>
      <c r="E1125" s="32"/>
      <c r="F1125" s="38"/>
      <c r="G1125" s="82"/>
      <c r="H1125" s="43"/>
      <c r="I1125" s="32"/>
      <c r="J1125" s="32"/>
      <c r="K1125" s="32"/>
      <c r="L1125" s="32"/>
    </row>
    <row r="1126" spans="1:12" ht="19.5" x14ac:dyDescent="0.35">
      <c r="A1126" s="37"/>
      <c r="B1126" s="30"/>
      <c r="C1126" s="38"/>
      <c r="D1126" s="39"/>
      <c r="E1126" s="32"/>
      <c r="F1126" s="38"/>
      <c r="G1126" s="82"/>
      <c r="H1126" s="43"/>
      <c r="I1126" s="32"/>
      <c r="J1126" s="32"/>
      <c r="K1126" s="32"/>
      <c r="L1126" s="32"/>
    </row>
    <row r="1127" spans="1:12" ht="19.5" x14ac:dyDescent="0.35">
      <c r="A1127" s="37"/>
      <c r="B1127" s="30"/>
      <c r="C1127" s="38"/>
      <c r="D1127" s="39"/>
      <c r="E1127" s="32"/>
      <c r="F1127" s="38"/>
      <c r="G1127" s="82"/>
      <c r="H1127" s="43"/>
      <c r="I1127" s="32"/>
      <c r="J1127" s="32"/>
      <c r="K1127" s="32"/>
      <c r="L1127" s="32"/>
    </row>
    <row r="1128" spans="1:12" ht="19.5" x14ac:dyDescent="0.35">
      <c r="A1128" s="37"/>
      <c r="B1128" s="30"/>
      <c r="C1128" s="38"/>
      <c r="D1128" s="39"/>
      <c r="E1128" s="32"/>
      <c r="F1128" s="38"/>
      <c r="G1128" s="82"/>
      <c r="H1128" s="43"/>
      <c r="I1128" s="32"/>
      <c r="J1128" s="32"/>
      <c r="K1128" s="32"/>
      <c r="L1128" s="32"/>
    </row>
    <row r="1129" spans="1:12" ht="19.5" x14ac:dyDescent="0.35">
      <c r="A1129" s="37"/>
      <c r="B1129" s="30"/>
      <c r="C1129" s="38"/>
      <c r="D1129" s="39"/>
      <c r="E1129" s="32"/>
      <c r="F1129" s="38"/>
      <c r="G1129" s="82"/>
      <c r="H1129" s="43"/>
      <c r="I1129" s="32"/>
      <c r="J1129" s="32"/>
      <c r="K1129" s="32"/>
      <c r="L1129" s="32"/>
    </row>
    <row r="1130" spans="1:12" ht="19.5" x14ac:dyDescent="0.35">
      <c r="A1130" s="37"/>
      <c r="B1130" s="30"/>
      <c r="C1130" s="38"/>
      <c r="D1130" s="39"/>
      <c r="E1130" s="32"/>
      <c r="F1130" s="38"/>
      <c r="G1130" s="82"/>
      <c r="H1130" s="43"/>
      <c r="I1130" s="32"/>
      <c r="J1130" s="32"/>
      <c r="K1130" s="32"/>
      <c r="L1130" s="32"/>
    </row>
    <row r="1131" spans="1:12" ht="19.5" x14ac:dyDescent="0.35">
      <c r="A1131" s="37"/>
      <c r="B1131" s="30"/>
      <c r="C1131" s="38"/>
      <c r="D1131" s="39"/>
      <c r="E1131" s="32"/>
      <c r="F1131" s="38"/>
      <c r="G1131" s="82"/>
      <c r="H1131" s="43"/>
      <c r="I1131" s="32"/>
      <c r="J1131" s="32"/>
      <c r="K1131" s="32"/>
      <c r="L1131" s="32"/>
    </row>
    <row r="1132" spans="1:12" ht="19.5" x14ac:dyDescent="0.35">
      <c r="A1132" s="37"/>
      <c r="B1132" s="30"/>
      <c r="C1132" s="38"/>
      <c r="D1132" s="39"/>
      <c r="E1132" s="32"/>
      <c r="F1132" s="38"/>
      <c r="G1132" s="82"/>
      <c r="H1132" s="43"/>
      <c r="I1132" s="32"/>
      <c r="J1132" s="32"/>
      <c r="K1132" s="32"/>
      <c r="L1132" s="32"/>
    </row>
    <row r="1133" spans="1:12" ht="19.5" x14ac:dyDescent="0.35">
      <c r="A1133" s="37"/>
      <c r="B1133" s="30"/>
      <c r="C1133" s="38"/>
      <c r="D1133" s="39"/>
      <c r="E1133" s="32"/>
      <c r="F1133" s="38"/>
      <c r="G1133" s="82"/>
      <c r="H1133" s="43"/>
      <c r="I1133" s="32"/>
      <c r="J1133" s="32"/>
      <c r="K1133" s="32"/>
      <c r="L1133" s="32"/>
    </row>
    <row r="1134" spans="1:12" ht="19.5" x14ac:dyDescent="0.35">
      <c r="A1134" s="37"/>
      <c r="B1134" s="30"/>
      <c r="C1134" s="38"/>
      <c r="D1134" s="39"/>
      <c r="E1134" s="32"/>
      <c r="F1134" s="38"/>
      <c r="G1134" s="82"/>
      <c r="H1134" s="43"/>
      <c r="I1134" s="32"/>
      <c r="J1134" s="32"/>
      <c r="K1134" s="32"/>
      <c r="L1134" s="32"/>
    </row>
    <row r="1135" spans="1:12" ht="19.5" x14ac:dyDescent="0.35">
      <c r="A1135" s="37"/>
      <c r="B1135" s="30"/>
      <c r="C1135" s="38"/>
      <c r="D1135" s="39"/>
      <c r="E1135" s="32"/>
      <c r="F1135" s="38"/>
      <c r="G1135" s="82"/>
      <c r="H1135" s="43"/>
      <c r="I1135" s="32"/>
      <c r="J1135" s="32"/>
      <c r="K1135" s="32"/>
      <c r="L1135" s="32"/>
    </row>
    <row r="1136" spans="1:12" ht="19.5" x14ac:dyDescent="0.35">
      <c r="A1136" s="37"/>
      <c r="B1136" s="30"/>
      <c r="C1136" s="38"/>
      <c r="D1136" s="39"/>
      <c r="E1136" s="32"/>
      <c r="F1136" s="38"/>
      <c r="G1136" s="82"/>
      <c r="H1136" s="43"/>
      <c r="I1136" s="32"/>
      <c r="J1136" s="32"/>
      <c r="K1136" s="32"/>
      <c r="L1136" s="32"/>
    </row>
    <row r="1137" spans="1:12" ht="19.5" x14ac:dyDescent="0.35">
      <c r="A1137" s="37"/>
      <c r="B1137" s="30"/>
      <c r="C1137" s="38"/>
      <c r="D1137" s="39"/>
      <c r="E1137" s="32"/>
      <c r="F1137" s="38"/>
      <c r="G1137" s="82"/>
      <c r="H1137" s="43"/>
      <c r="I1137" s="32"/>
      <c r="J1137" s="32"/>
      <c r="K1137" s="32"/>
      <c r="L1137" s="32"/>
    </row>
    <row r="1138" spans="1:12" ht="19.5" x14ac:dyDescent="0.35">
      <c r="A1138" s="37"/>
      <c r="B1138" s="30"/>
      <c r="C1138" s="38"/>
      <c r="D1138" s="39"/>
      <c r="E1138" s="32"/>
      <c r="F1138" s="38"/>
      <c r="G1138" s="82"/>
      <c r="H1138" s="43"/>
      <c r="I1138" s="32"/>
      <c r="J1138" s="32"/>
      <c r="K1138" s="32"/>
      <c r="L1138" s="32"/>
    </row>
    <row r="1139" spans="1:12" ht="19.5" x14ac:dyDescent="0.35">
      <c r="A1139" s="37"/>
      <c r="B1139" s="30"/>
      <c r="C1139" s="38"/>
      <c r="D1139" s="39"/>
      <c r="E1139" s="32"/>
      <c r="F1139" s="38"/>
      <c r="G1139" s="82"/>
      <c r="H1139" s="43"/>
      <c r="I1139" s="32"/>
      <c r="J1139" s="32"/>
      <c r="K1139" s="32"/>
      <c r="L1139" s="32"/>
    </row>
    <row r="1140" spans="1:12" ht="19.5" x14ac:dyDescent="0.35">
      <c r="A1140" s="37"/>
      <c r="B1140" s="30"/>
      <c r="C1140" s="38"/>
      <c r="D1140" s="39"/>
      <c r="E1140" s="32"/>
      <c r="F1140" s="38"/>
      <c r="G1140" s="82"/>
      <c r="H1140" s="43"/>
      <c r="I1140" s="32"/>
      <c r="J1140" s="32"/>
      <c r="K1140" s="32"/>
      <c r="L1140" s="32"/>
    </row>
    <row r="1141" spans="1:12" ht="19.5" x14ac:dyDescent="0.35">
      <c r="A1141" s="37"/>
      <c r="B1141" s="30"/>
      <c r="C1141" s="38"/>
      <c r="D1141" s="39"/>
      <c r="E1141" s="32"/>
      <c r="F1141" s="38"/>
      <c r="G1141" s="82"/>
      <c r="H1141" s="43"/>
      <c r="I1141" s="32"/>
      <c r="J1141" s="32"/>
      <c r="K1141" s="32"/>
      <c r="L1141" s="32"/>
    </row>
    <row r="1142" spans="1:12" ht="19.5" x14ac:dyDescent="0.35">
      <c r="A1142" s="37"/>
      <c r="B1142" s="30"/>
      <c r="C1142" s="38"/>
      <c r="D1142" s="39"/>
      <c r="E1142" s="32"/>
      <c r="F1142" s="38"/>
      <c r="G1142" s="82"/>
      <c r="H1142" s="43"/>
      <c r="I1142" s="32"/>
      <c r="J1142" s="32"/>
      <c r="K1142" s="32"/>
      <c r="L1142" s="32"/>
    </row>
    <row r="1143" spans="1:12" ht="19.5" x14ac:dyDescent="0.35">
      <c r="A1143" s="37"/>
      <c r="B1143" s="30"/>
      <c r="C1143" s="38"/>
      <c r="D1143" s="39"/>
      <c r="E1143" s="32"/>
      <c r="F1143" s="38"/>
      <c r="G1143" s="82"/>
      <c r="H1143" s="43"/>
      <c r="I1143" s="32"/>
      <c r="J1143" s="32"/>
      <c r="K1143" s="32"/>
      <c r="L1143" s="32"/>
    </row>
    <row r="1144" spans="1:12" ht="19.5" x14ac:dyDescent="0.35">
      <c r="A1144" s="37"/>
      <c r="B1144" s="30"/>
      <c r="C1144" s="38"/>
      <c r="D1144" s="39"/>
      <c r="E1144" s="32"/>
      <c r="F1144" s="38"/>
      <c r="G1144" s="82"/>
      <c r="H1144" s="43"/>
      <c r="I1144" s="32"/>
      <c r="J1144" s="32"/>
      <c r="K1144" s="32"/>
      <c r="L1144" s="32"/>
    </row>
    <row r="1145" spans="1:12" ht="19.5" x14ac:dyDescent="0.35">
      <c r="A1145" s="37"/>
      <c r="B1145" s="30"/>
      <c r="C1145" s="38"/>
      <c r="D1145" s="39"/>
      <c r="E1145" s="32"/>
      <c r="F1145" s="38"/>
      <c r="G1145" s="82"/>
      <c r="H1145" s="43"/>
      <c r="I1145" s="32"/>
      <c r="J1145" s="32"/>
      <c r="K1145" s="32"/>
      <c r="L1145" s="32"/>
    </row>
    <row r="1146" spans="1:12" ht="19.5" x14ac:dyDescent="0.35">
      <c r="A1146" s="37"/>
      <c r="B1146" s="30"/>
      <c r="C1146" s="38"/>
      <c r="D1146" s="39"/>
      <c r="E1146" s="32"/>
      <c r="F1146" s="38"/>
      <c r="G1146" s="82"/>
      <c r="H1146" s="43"/>
      <c r="I1146" s="32"/>
      <c r="J1146" s="32"/>
      <c r="K1146" s="32"/>
      <c r="L1146" s="32"/>
    </row>
    <row r="1147" spans="1:12" ht="19.5" x14ac:dyDescent="0.35">
      <c r="A1147" s="37"/>
      <c r="B1147" s="30"/>
      <c r="C1147" s="38"/>
      <c r="D1147" s="39"/>
      <c r="E1147" s="32"/>
      <c r="F1147" s="38"/>
      <c r="G1147" s="82"/>
      <c r="H1147" s="43"/>
      <c r="I1147" s="32"/>
      <c r="J1147" s="32"/>
      <c r="K1147" s="32"/>
      <c r="L1147" s="32"/>
    </row>
    <row r="1148" spans="1:12" ht="19.5" x14ac:dyDescent="0.35">
      <c r="A1148" s="37"/>
      <c r="B1148" s="30"/>
      <c r="C1148" s="38"/>
      <c r="D1148" s="39"/>
      <c r="E1148" s="32"/>
      <c r="F1148" s="38"/>
      <c r="G1148" s="82"/>
      <c r="H1148" s="43"/>
      <c r="I1148" s="32"/>
      <c r="J1148" s="32"/>
      <c r="K1148" s="32"/>
      <c r="L1148" s="32"/>
    </row>
    <row r="1149" spans="1:12" ht="19.5" x14ac:dyDescent="0.35">
      <c r="A1149" s="37"/>
      <c r="B1149" s="30"/>
      <c r="C1149" s="38"/>
      <c r="D1149" s="39"/>
      <c r="E1149" s="32"/>
      <c r="F1149" s="38"/>
      <c r="G1149" s="82"/>
      <c r="H1149" s="43"/>
      <c r="I1149" s="32"/>
      <c r="J1149" s="32"/>
      <c r="K1149" s="32"/>
      <c r="L1149" s="32"/>
    </row>
    <row r="1150" spans="1:12" ht="19.5" x14ac:dyDescent="0.35">
      <c r="A1150" s="37"/>
      <c r="B1150" s="30"/>
      <c r="C1150" s="38"/>
      <c r="D1150" s="39"/>
      <c r="E1150" s="32"/>
      <c r="F1150" s="38"/>
      <c r="G1150" s="82"/>
      <c r="H1150" s="43"/>
      <c r="I1150" s="32"/>
      <c r="J1150" s="32"/>
      <c r="K1150" s="32"/>
      <c r="L1150" s="32"/>
    </row>
    <row r="1151" spans="1:12" ht="19.5" x14ac:dyDescent="0.35">
      <c r="A1151" s="37"/>
      <c r="B1151" s="30"/>
      <c r="C1151" s="38"/>
      <c r="D1151" s="39"/>
      <c r="E1151" s="32"/>
      <c r="F1151" s="38"/>
      <c r="G1151" s="82"/>
      <c r="H1151" s="43"/>
      <c r="I1151" s="32"/>
      <c r="J1151" s="32"/>
      <c r="K1151" s="32"/>
      <c r="L1151" s="32"/>
    </row>
    <row r="1152" spans="1:12" ht="19.5" x14ac:dyDescent="0.35">
      <c r="A1152" s="37"/>
      <c r="B1152" s="30"/>
      <c r="C1152" s="38"/>
      <c r="D1152" s="39"/>
      <c r="E1152" s="32"/>
      <c r="F1152" s="38"/>
      <c r="G1152" s="82"/>
      <c r="H1152" s="43"/>
      <c r="I1152" s="32"/>
      <c r="J1152" s="32"/>
      <c r="K1152" s="32"/>
      <c r="L1152" s="32"/>
    </row>
    <row r="1153" spans="1:12" ht="19.5" x14ac:dyDescent="0.35">
      <c r="A1153" s="37"/>
      <c r="B1153" s="30"/>
      <c r="C1153" s="38"/>
      <c r="D1153" s="39"/>
      <c r="E1153" s="32"/>
      <c r="F1153" s="38"/>
      <c r="G1153" s="82"/>
      <c r="H1153" s="43"/>
      <c r="I1153" s="32"/>
      <c r="J1153" s="32"/>
      <c r="K1153" s="32"/>
      <c r="L1153" s="32"/>
    </row>
    <row r="1154" spans="1:12" ht="19.5" x14ac:dyDescent="0.35">
      <c r="A1154" s="37"/>
      <c r="B1154" s="30"/>
      <c r="C1154" s="38"/>
      <c r="D1154" s="39"/>
      <c r="E1154" s="32"/>
      <c r="F1154" s="38"/>
      <c r="G1154" s="82"/>
      <c r="H1154" s="43"/>
      <c r="I1154" s="32"/>
      <c r="J1154" s="32"/>
      <c r="K1154" s="32"/>
      <c r="L1154" s="32"/>
    </row>
    <row r="1155" spans="1:12" ht="19.5" x14ac:dyDescent="0.35">
      <c r="A1155" s="37"/>
      <c r="B1155" s="30"/>
      <c r="C1155" s="38"/>
      <c r="D1155" s="39"/>
      <c r="E1155" s="32"/>
      <c r="F1155" s="38"/>
      <c r="G1155" s="82"/>
      <c r="H1155" s="43"/>
      <c r="I1155" s="32"/>
      <c r="J1155" s="32"/>
      <c r="K1155" s="32"/>
      <c r="L1155" s="32"/>
    </row>
    <row r="1156" spans="1:12" ht="19.5" x14ac:dyDescent="0.35">
      <c r="A1156" s="37"/>
      <c r="B1156" s="30"/>
      <c r="C1156" s="38"/>
      <c r="D1156" s="39"/>
      <c r="E1156" s="32"/>
      <c r="F1156" s="38"/>
      <c r="G1156" s="82"/>
      <c r="H1156" s="43"/>
      <c r="I1156" s="32"/>
      <c r="J1156" s="32"/>
      <c r="K1156" s="32"/>
      <c r="L1156" s="32"/>
    </row>
    <row r="1157" spans="1:12" ht="19.5" x14ac:dyDescent="0.35">
      <c r="A1157" s="37"/>
      <c r="B1157" s="30"/>
      <c r="C1157" s="38"/>
      <c r="D1157" s="39"/>
      <c r="E1157" s="32"/>
      <c r="F1157" s="38"/>
      <c r="G1157" s="82"/>
      <c r="H1157" s="43"/>
      <c r="I1157" s="32"/>
      <c r="J1157" s="32"/>
      <c r="K1157" s="32"/>
      <c r="L1157" s="32"/>
    </row>
    <row r="1158" spans="1:12" ht="19.5" x14ac:dyDescent="0.35">
      <c r="A1158" s="37"/>
      <c r="B1158" s="30"/>
      <c r="C1158" s="38"/>
      <c r="D1158" s="39"/>
      <c r="E1158" s="32"/>
      <c r="F1158" s="38"/>
      <c r="G1158" s="82"/>
      <c r="H1158" s="43"/>
      <c r="I1158" s="32"/>
      <c r="J1158" s="32"/>
      <c r="K1158" s="32"/>
      <c r="L1158" s="32"/>
    </row>
    <row r="1159" spans="1:12" ht="19.5" x14ac:dyDescent="0.35">
      <c r="A1159" s="37"/>
      <c r="B1159" s="30"/>
      <c r="C1159" s="38"/>
      <c r="D1159" s="39"/>
      <c r="E1159" s="32"/>
      <c r="F1159" s="38"/>
      <c r="G1159" s="82"/>
      <c r="H1159" s="43"/>
      <c r="I1159" s="32"/>
      <c r="J1159" s="32"/>
      <c r="K1159" s="32"/>
      <c r="L1159" s="32"/>
    </row>
    <row r="1160" spans="1:12" ht="19.5" x14ac:dyDescent="0.35">
      <c r="A1160" s="37"/>
      <c r="B1160" s="30"/>
      <c r="C1160" s="38"/>
      <c r="D1160" s="39"/>
      <c r="E1160" s="32"/>
      <c r="F1160" s="38"/>
      <c r="G1160" s="82"/>
      <c r="H1160" s="43"/>
      <c r="I1160" s="32"/>
      <c r="J1160" s="32"/>
      <c r="K1160" s="32"/>
      <c r="L1160" s="32"/>
    </row>
    <row r="1161" spans="1:12" ht="19.5" x14ac:dyDescent="0.35">
      <c r="A1161" s="37"/>
      <c r="B1161" s="30"/>
      <c r="C1161" s="38"/>
      <c r="D1161" s="39"/>
      <c r="E1161" s="32"/>
      <c r="F1161" s="38"/>
      <c r="G1161" s="82"/>
      <c r="H1161" s="43"/>
      <c r="I1161" s="32"/>
      <c r="J1161" s="32"/>
      <c r="K1161" s="32"/>
      <c r="L1161" s="32"/>
    </row>
    <row r="1162" spans="1:12" ht="19.5" x14ac:dyDescent="0.35">
      <c r="A1162" s="37"/>
      <c r="B1162" s="30"/>
      <c r="C1162" s="38"/>
      <c r="D1162" s="39"/>
      <c r="E1162" s="32"/>
      <c r="F1162" s="38"/>
      <c r="G1162" s="82"/>
      <c r="H1162" s="43"/>
      <c r="I1162" s="32"/>
      <c r="J1162" s="32"/>
      <c r="K1162" s="32"/>
      <c r="L1162" s="32"/>
    </row>
    <row r="1163" spans="1:12" ht="19.5" x14ac:dyDescent="0.35">
      <c r="A1163" s="37"/>
      <c r="B1163" s="30"/>
      <c r="C1163" s="38"/>
      <c r="D1163" s="39"/>
      <c r="E1163" s="32"/>
      <c r="F1163" s="38"/>
      <c r="G1163" s="82"/>
      <c r="H1163" s="43"/>
      <c r="I1163" s="32"/>
      <c r="J1163" s="32"/>
      <c r="K1163" s="32"/>
      <c r="L1163" s="32"/>
    </row>
    <row r="1164" spans="1:12" ht="19.5" x14ac:dyDescent="0.35">
      <c r="A1164" s="37"/>
      <c r="B1164" s="30"/>
      <c r="C1164" s="38"/>
      <c r="D1164" s="39"/>
      <c r="E1164" s="32"/>
      <c r="F1164" s="38"/>
      <c r="G1164" s="82"/>
      <c r="H1164" s="43"/>
      <c r="I1164" s="32"/>
      <c r="J1164" s="32"/>
      <c r="K1164" s="32"/>
      <c r="L1164" s="32"/>
    </row>
    <row r="1165" spans="1:12" ht="19.5" x14ac:dyDescent="0.35">
      <c r="A1165" s="37"/>
      <c r="B1165" s="30"/>
      <c r="C1165" s="38"/>
      <c r="D1165" s="39"/>
      <c r="E1165" s="32"/>
      <c r="F1165" s="38"/>
      <c r="G1165" s="82"/>
      <c r="H1165" s="43"/>
      <c r="I1165" s="32"/>
      <c r="J1165" s="32"/>
      <c r="K1165" s="32"/>
      <c r="L1165" s="32"/>
    </row>
    <row r="1166" spans="1:12" ht="19.5" x14ac:dyDescent="0.35">
      <c r="A1166" s="37"/>
      <c r="B1166" s="30"/>
      <c r="C1166" s="38"/>
      <c r="D1166" s="39"/>
      <c r="E1166" s="32"/>
      <c r="F1166" s="38"/>
      <c r="G1166" s="82"/>
      <c r="H1166" s="43"/>
      <c r="I1166" s="32"/>
      <c r="J1166" s="32"/>
      <c r="K1166" s="32"/>
      <c r="L1166" s="32"/>
    </row>
    <row r="1167" spans="1:12" ht="19.5" x14ac:dyDescent="0.35">
      <c r="A1167" s="37"/>
      <c r="B1167" s="30"/>
      <c r="C1167" s="38"/>
      <c r="D1167" s="39"/>
      <c r="E1167" s="32"/>
      <c r="F1167" s="38"/>
      <c r="G1167" s="82"/>
      <c r="H1167" s="43"/>
      <c r="I1167" s="32"/>
      <c r="J1167" s="32"/>
      <c r="K1167" s="32"/>
      <c r="L1167" s="32"/>
    </row>
    <row r="1168" spans="1:12" ht="19.5" x14ac:dyDescent="0.35">
      <c r="A1168" s="37"/>
      <c r="B1168" s="30"/>
      <c r="C1168" s="38"/>
      <c r="D1168" s="39"/>
      <c r="E1168" s="32"/>
      <c r="F1168" s="38"/>
      <c r="G1168" s="82"/>
      <c r="H1168" s="43"/>
      <c r="I1168" s="32"/>
      <c r="J1168" s="32"/>
      <c r="K1168" s="32"/>
      <c r="L1168" s="32"/>
    </row>
    <row r="1169" spans="1:12" ht="19.5" x14ac:dyDescent="0.35">
      <c r="A1169" s="37"/>
      <c r="B1169" s="30"/>
      <c r="C1169" s="38"/>
      <c r="D1169" s="39"/>
      <c r="E1169" s="32"/>
      <c r="F1169" s="38"/>
      <c r="G1169" s="82"/>
      <c r="H1169" s="43"/>
      <c r="I1169" s="32"/>
      <c r="J1169" s="32"/>
      <c r="K1169" s="32"/>
      <c r="L1169" s="32"/>
    </row>
    <row r="1170" spans="1:12" ht="19.5" x14ac:dyDescent="0.35">
      <c r="A1170" s="37"/>
      <c r="B1170" s="30"/>
      <c r="C1170" s="38"/>
      <c r="D1170" s="39"/>
      <c r="E1170" s="32"/>
      <c r="F1170" s="38"/>
      <c r="G1170" s="82"/>
      <c r="H1170" s="43"/>
      <c r="I1170" s="32"/>
      <c r="J1170" s="32"/>
      <c r="K1170" s="32"/>
      <c r="L1170" s="32"/>
    </row>
    <row r="1171" spans="1:12" ht="19.5" x14ac:dyDescent="0.35">
      <c r="A1171" s="37"/>
      <c r="B1171" s="30"/>
      <c r="C1171" s="38"/>
      <c r="D1171" s="39"/>
      <c r="E1171" s="32"/>
      <c r="F1171" s="38"/>
      <c r="G1171" s="82"/>
      <c r="H1171" s="43"/>
      <c r="I1171" s="32"/>
      <c r="J1171" s="32"/>
      <c r="K1171" s="32"/>
      <c r="L1171" s="32"/>
    </row>
    <row r="1172" spans="1:12" ht="19.5" x14ac:dyDescent="0.35">
      <c r="A1172" s="37"/>
      <c r="B1172" s="30"/>
      <c r="C1172" s="38"/>
      <c r="D1172" s="39"/>
      <c r="E1172" s="32"/>
      <c r="F1172" s="38"/>
      <c r="G1172" s="82"/>
      <c r="H1172" s="43"/>
      <c r="I1172" s="32"/>
      <c r="J1172" s="32"/>
      <c r="K1172" s="32"/>
      <c r="L1172" s="32"/>
    </row>
    <row r="1173" spans="1:12" ht="19.5" x14ac:dyDescent="0.35">
      <c r="A1173" s="37"/>
      <c r="B1173" s="30"/>
      <c r="C1173" s="38"/>
      <c r="D1173" s="39"/>
      <c r="E1173" s="32"/>
      <c r="F1173" s="38"/>
      <c r="G1173" s="82"/>
      <c r="H1173" s="43"/>
      <c r="I1173" s="32"/>
      <c r="J1173" s="32"/>
      <c r="K1173" s="32"/>
      <c r="L1173" s="32"/>
    </row>
    <row r="1174" spans="1:12" ht="19.5" x14ac:dyDescent="0.35">
      <c r="A1174" s="37"/>
      <c r="B1174" s="30"/>
      <c r="C1174" s="38"/>
      <c r="D1174" s="39"/>
      <c r="E1174" s="32"/>
      <c r="F1174" s="38"/>
      <c r="G1174" s="82"/>
      <c r="H1174" s="43"/>
      <c r="I1174" s="32"/>
      <c r="J1174" s="32"/>
      <c r="K1174" s="32"/>
      <c r="L1174" s="32"/>
    </row>
    <row r="1175" spans="1:12" ht="19.5" x14ac:dyDescent="0.35">
      <c r="A1175" s="37"/>
      <c r="B1175" s="30"/>
      <c r="C1175" s="38"/>
      <c r="D1175" s="39"/>
      <c r="E1175" s="32"/>
      <c r="F1175" s="38"/>
      <c r="G1175" s="82"/>
      <c r="H1175" s="43"/>
      <c r="I1175" s="32"/>
      <c r="J1175" s="32"/>
      <c r="K1175" s="32"/>
      <c r="L1175" s="32"/>
    </row>
    <row r="1176" spans="1:12" ht="19.5" x14ac:dyDescent="0.35">
      <c r="A1176" s="37"/>
      <c r="B1176" s="30"/>
      <c r="C1176" s="38"/>
      <c r="D1176" s="39"/>
      <c r="E1176" s="32"/>
      <c r="F1176" s="38"/>
      <c r="G1176" s="82"/>
      <c r="H1176" s="43"/>
      <c r="I1176" s="32"/>
      <c r="J1176" s="32"/>
      <c r="K1176" s="32"/>
      <c r="L1176" s="32"/>
    </row>
    <row r="1177" spans="1:12" ht="19.5" x14ac:dyDescent="0.35">
      <c r="A1177" s="37"/>
      <c r="B1177" s="30"/>
      <c r="C1177" s="38"/>
      <c r="D1177" s="39"/>
      <c r="E1177" s="32"/>
      <c r="F1177" s="38"/>
      <c r="G1177" s="82"/>
      <c r="H1177" s="43"/>
      <c r="I1177" s="32"/>
      <c r="J1177" s="32"/>
      <c r="K1177" s="32"/>
      <c r="L1177" s="32"/>
    </row>
    <row r="1178" spans="1:12" ht="19.5" x14ac:dyDescent="0.35">
      <c r="A1178" s="37"/>
      <c r="B1178" s="30"/>
      <c r="C1178" s="38"/>
      <c r="D1178" s="39"/>
      <c r="E1178" s="32"/>
      <c r="F1178" s="38"/>
      <c r="G1178" s="82"/>
      <c r="H1178" s="43"/>
      <c r="I1178" s="32"/>
      <c r="J1178" s="32"/>
      <c r="K1178" s="32"/>
      <c r="L1178" s="32"/>
    </row>
    <row r="1179" spans="1:12" ht="19.5" x14ac:dyDescent="0.35">
      <c r="A1179" s="37"/>
      <c r="B1179" s="30"/>
      <c r="C1179" s="38"/>
      <c r="D1179" s="39"/>
      <c r="E1179" s="32"/>
      <c r="F1179" s="38"/>
      <c r="G1179" s="82"/>
      <c r="H1179" s="43"/>
      <c r="I1179" s="32"/>
      <c r="J1179" s="32"/>
      <c r="K1179" s="32"/>
      <c r="L1179" s="32"/>
    </row>
    <row r="1180" spans="1:12" ht="19.5" x14ac:dyDescent="0.35">
      <c r="A1180" s="37"/>
      <c r="B1180" s="30"/>
      <c r="C1180" s="38"/>
      <c r="D1180" s="39"/>
      <c r="E1180" s="32"/>
      <c r="F1180" s="38"/>
      <c r="G1180" s="82"/>
      <c r="H1180" s="43"/>
      <c r="I1180" s="32"/>
      <c r="J1180" s="32"/>
      <c r="K1180" s="32"/>
      <c r="L1180" s="32"/>
    </row>
    <row r="1181" spans="1:12" ht="19.5" x14ac:dyDescent="0.35">
      <c r="A1181" s="37"/>
      <c r="B1181" s="30"/>
      <c r="C1181" s="38"/>
      <c r="D1181" s="39"/>
      <c r="E1181" s="32"/>
      <c r="F1181" s="38"/>
      <c r="G1181" s="82"/>
      <c r="H1181" s="43"/>
      <c r="I1181" s="32"/>
      <c r="J1181" s="32"/>
      <c r="K1181" s="32"/>
      <c r="L1181" s="32"/>
    </row>
    <row r="1182" spans="1:12" ht="19.5" x14ac:dyDescent="0.35">
      <c r="A1182" s="37"/>
      <c r="B1182" s="30"/>
      <c r="C1182" s="38"/>
      <c r="D1182" s="39"/>
      <c r="E1182" s="32"/>
      <c r="F1182" s="38"/>
      <c r="G1182" s="82"/>
      <c r="H1182" s="43"/>
      <c r="I1182" s="32"/>
      <c r="J1182" s="32"/>
      <c r="K1182" s="32"/>
      <c r="L1182" s="32"/>
    </row>
    <row r="1183" spans="1:12" ht="19.5" x14ac:dyDescent="0.35">
      <c r="A1183" s="37"/>
      <c r="B1183" s="30"/>
      <c r="C1183" s="38"/>
      <c r="D1183" s="39"/>
      <c r="E1183" s="32"/>
      <c r="F1183" s="38"/>
      <c r="G1183" s="82"/>
      <c r="H1183" s="43"/>
      <c r="I1183" s="32"/>
      <c r="J1183" s="32"/>
      <c r="K1183" s="32"/>
      <c r="L1183" s="32"/>
    </row>
    <row r="1184" spans="1:12" ht="19.5" x14ac:dyDescent="0.35">
      <c r="A1184" s="37"/>
      <c r="B1184" s="30"/>
      <c r="C1184" s="38"/>
      <c r="D1184" s="39"/>
      <c r="E1184" s="32"/>
      <c r="F1184" s="38"/>
      <c r="G1184" s="82"/>
      <c r="H1184" s="43"/>
      <c r="I1184" s="32"/>
      <c r="J1184" s="32"/>
      <c r="K1184" s="32"/>
      <c r="L1184" s="32"/>
    </row>
    <row r="1185" spans="1:12" ht="19.5" x14ac:dyDescent="0.35">
      <c r="A1185" s="37"/>
      <c r="B1185" s="30"/>
      <c r="C1185" s="38"/>
      <c r="D1185" s="39"/>
      <c r="E1185" s="32"/>
      <c r="F1185" s="38"/>
      <c r="G1185" s="82"/>
      <c r="H1185" s="43"/>
      <c r="I1185" s="32"/>
      <c r="J1185" s="32"/>
      <c r="K1185" s="32"/>
      <c r="L1185" s="32"/>
    </row>
    <row r="1186" spans="1:12" ht="19.5" x14ac:dyDescent="0.35">
      <c r="A1186" s="37"/>
      <c r="B1186" s="30"/>
      <c r="C1186" s="38"/>
      <c r="D1186" s="39"/>
      <c r="E1186" s="32"/>
      <c r="F1186" s="38"/>
      <c r="G1186" s="82"/>
      <c r="H1186" s="43"/>
      <c r="I1186" s="32"/>
      <c r="J1186" s="32"/>
      <c r="K1186" s="32"/>
      <c r="L1186" s="32"/>
    </row>
    <row r="1187" spans="1:12" ht="19.5" x14ac:dyDescent="0.35">
      <c r="A1187" s="37"/>
      <c r="B1187" s="30"/>
      <c r="C1187" s="38"/>
      <c r="D1187" s="39"/>
      <c r="E1187" s="32"/>
      <c r="F1187" s="38"/>
      <c r="G1187" s="82"/>
      <c r="H1187" s="43"/>
      <c r="I1187" s="32"/>
      <c r="J1187" s="32"/>
      <c r="K1187" s="32"/>
      <c r="L1187" s="32"/>
    </row>
    <row r="1188" spans="1:12" ht="19.5" x14ac:dyDescent="0.35">
      <c r="A1188" s="37"/>
      <c r="B1188" s="30"/>
      <c r="C1188" s="38"/>
      <c r="D1188" s="39"/>
      <c r="E1188" s="32"/>
      <c r="F1188" s="38"/>
      <c r="G1188" s="82"/>
      <c r="H1188" s="43"/>
      <c r="I1188" s="32"/>
      <c r="J1188" s="32"/>
      <c r="K1188" s="32"/>
      <c r="L1188" s="32"/>
    </row>
    <row r="1189" spans="1:12" ht="19.5" x14ac:dyDescent="0.35">
      <c r="A1189" s="37"/>
      <c r="B1189" s="30"/>
      <c r="C1189" s="38"/>
      <c r="D1189" s="39"/>
      <c r="E1189" s="32"/>
      <c r="F1189" s="38"/>
      <c r="G1189" s="82"/>
      <c r="H1189" s="43"/>
      <c r="I1189" s="32"/>
      <c r="J1189" s="32"/>
      <c r="K1189" s="32"/>
      <c r="L1189" s="32"/>
    </row>
    <row r="1190" spans="1:12" ht="19.5" x14ac:dyDescent="0.35">
      <c r="A1190" s="37"/>
      <c r="B1190" s="30"/>
      <c r="C1190" s="38"/>
      <c r="D1190" s="39"/>
      <c r="E1190" s="32"/>
      <c r="F1190" s="38"/>
      <c r="G1190" s="82"/>
      <c r="H1190" s="43"/>
      <c r="I1190" s="32"/>
      <c r="J1190" s="32"/>
      <c r="K1190" s="32"/>
      <c r="L1190" s="32"/>
    </row>
    <row r="1191" spans="1:12" ht="19.5" x14ac:dyDescent="0.35">
      <c r="A1191" s="37"/>
      <c r="B1191" s="30"/>
      <c r="C1191" s="38"/>
      <c r="D1191" s="39"/>
      <c r="E1191" s="32"/>
      <c r="F1191" s="38"/>
      <c r="G1191" s="82"/>
      <c r="H1191" s="43"/>
      <c r="I1191" s="32"/>
      <c r="J1191" s="32"/>
      <c r="K1191" s="32"/>
      <c r="L1191" s="32"/>
    </row>
    <row r="1192" spans="1:12" ht="19.5" x14ac:dyDescent="0.35">
      <c r="A1192" s="37"/>
      <c r="B1192" s="30"/>
      <c r="C1192" s="38"/>
      <c r="D1192" s="39"/>
      <c r="E1192" s="32"/>
      <c r="F1192" s="38"/>
      <c r="G1192" s="82"/>
      <c r="H1192" s="43"/>
      <c r="I1192" s="32"/>
      <c r="J1192" s="32"/>
      <c r="K1192" s="32"/>
      <c r="L1192" s="32"/>
    </row>
    <row r="1193" spans="1:12" ht="19.5" x14ac:dyDescent="0.35">
      <c r="A1193" s="37"/>
      <c r="B1193" s="30"/>
      <c r="C1193" s="38"/>
      <c r="D1193" s="39"/>
      <c r="E1193" s="32"/>
      <c r="F1193" s="38"/>
      <c r="G1193" s="82"/>
      <c r="H1193" s="43"/>
      <c r="I1193" s="32"/>
      <c r="J1193" s="32"/>
      <c r="K1193" s="32"/>
      <c r="L1193" s="32"/>
    </row>
    <row r="1194" spans="1:12" ht="19.5" x14ac:dyDescent="0.35">
      <c r="A1194" s="37"/>
      <c r="B1194" s="30"/>
      <c r="C1194" s="38"/>
      <c r="D1194" s="39"/>
      <c r="E1194" s="32"/>
      <c r="F1194" s="38"/>
      <c r="G1194" s="82"/>
      <c r="H1194" s="43"/>
      <c r="I1194" s="32"/>
      <c r="J1194" s="32"/>
      <c r="K1194" s="32"/>
      <c r="L1194" s="32"/>
    </row>
    <row r="1195" spans="1:12" ht="19.5" x14ac:dyDescent="0.35">
      <c r="A1195" s="37"/>
      <c r="B1195" s="30"/>
      <c r="C1195" s="38"/>
      <c r="D1195" s="39"/>
      <c r="E1195" s="32"/>
      <c r="F1195" s="38"/>
      <c r="G1195" s="82"/>
      <c r="H1195" s="43"/>
      <c r="I1195" s="32"/>
      <c r="J1195" s="32"/>
      <c r="K1195" s="32"/>
      <c r="L1195" s="32"/>
    </row>
    <row r="1196" spans="1:12" ht="19.5" x14ac:dyDescent="0.35">
      <c r="A1196" s="37"/>
      <c r="B1196" s="30"/>
      <c r="C1196" s="38"/>
      <c r="D1196" s="39"/>
      <c r="E1196" s="32"/>
      <c r="F1196" s="38"/>
      <c r="G1196" s="82"/>
      <c r="H1196" s="43"/>
      <c r="I1196" s="32"/>
      <c r="J1196" s="32"/>
      <c r="K1196" s="32"/>
      <c r="L1196" s="32"/>
    </row>
    <row r="1197" spans="1:12" ht="19.5" x14ac:dyDescent="0.35">
      <c r="A1197" s="37"/>
      <c r="B1197" s="30"/>
      <c r="C1197" s="38"/>
      <c r="D1197" s="39"/>
      <c r="E1197" s="32"/>
      <c r="F1197" s="38"/>
      <c r="G1197" s="82"/>
      <c r="H1197" s="43"/>
      <c r="I1197" s="32"/>
      <c r="J1197" s="32"/>
      <c r="K1197" s="32"/>
      <c r="L1197" s="32"/>
    </row>
    <row r="1198" spans="1:12" ht="19.5" x14ac:dyDescent="0.35">
      <c r="A1198" s="37"/>
      <c r="B1198" s="30"/>
      <c r="C1198" s="38"/>
      <c r="D1198" s="39"/>
      <c r="E1198" s="32"/>
      <c r="F1198" s="38"/>
      <c r="G1198" s="82"/>
      <c r="H1198" s="43"/>
      <c r="I1198" s="32"/>
      <c r="J1198" s="32"/>
      <c r="K1198" s="32"/>
      <c r="L1198" s="32"/>
    </row>
    <row r="1199" spans="1:12" ht="19.5" x14ac:dyDescent="0.35">
      <c r="A1199" s="37"/>
      <c r="B1199" s="30"/>
      <c r="C1199" s="38"/>
      <c r="D1199" s="39"/>
      <c r="E1199" s="32"/>
      <c r="F1199" s="38"/>
      <c r="G1199" s="82"/>
      <c r="H1199" s="43"/>
      <c r="I1199" s="32"/>
      <c r="J1199" s="32"/>
      <c r="K1199" s="32"/>
      <c r="L1199" s="32"/>
    </row>
    <row r="1200" spans="1:12" ht="19.5" x14ac:dyDescent="0.35">
      <c r="A1200" s="37"/>
      <c r="B1200" s="30"/>
      <c r="C1200" s="38"/>
      <c r="D1200" s="39"/>
      <c r="E1200" s="32"/>
      <c r="F1200" s="38"/>
      <c r="G1200" s="82"/>
      <c r="H1200" s="43"/>
      <c r="I1200" s="32"/>
      <c r="J1200" s="32"/>
      <c r="K1200" s="32"/>
      <c r="L1200" s="32"/>
    </row>
    <row r="1201" spans="1:12" ht="19.5" x14ac:dyDescent="0.35">
      <c r="A1201" s="37"/>
      <c r="B1201" s="30"/>
      <c r="C1201" s="38"/>
      <c r="D1201" s="39"/>
      <c r="E1201" s="32"/>
      <c r="F1201" s="38"/>
      <c r="G1201" s="82"/>
      <c r="H1201" s="43"/>
      <c r="I1201" s="32"/>
      <c r="J1201" s="32"/>
      <c r="K1201" s="32"/>
      <c r="L1201" s="32"/>
    </row>
    <row r="1202" spans="1:12" ht="19.5" x14ac:dyDescent="0.35">
      <c r="A1202" s="37"/>
      <c r="B1202" s="30"/>
      <c r="C1202" s="38"/>
      <c r="D1202" s="39"/>
      <c r="E1202" s="32"/>
      <c r="F1202" s="38"/>
      <c r="G1202" s="82"/>
      <c r="H1202" s="43"/>
      <c r="I1202" s="32"/>
      <c r="J1202" s="32"/>
      <c r="K1202" s="32"/>
      <c r="L1202" s="32"/>
    </row>
    <row r="1203" spans="1:12" ht="19.5" x14ac:dyDescent="0.35">
      <c r="A1203" s="37"/>
      <c r="B1203" s="30"/>
      <c r="C1203" s="38"/>
      <c r="D1203" s="39"/>
      <c r="E1203" s="32"/>
      <c r="F1203" s="38"/>
      <c r="G1203" s="82"/>
      <c r="H1203" s="43"/>
      <c r="I1203" s="32"/>
      <c r="J1203" s="32"/>
      <c r="K1203" s="32"/>
      <c r="L1203" s="32"/>
    </row>
    <row r="1204" spans="1:12" ht="19.5" x14ac:dyDescent="0.35">
      <c r="A1204" s="37"/>
      <c r="B1204" s="30"/>
      <c r="C1204" s="38"/>
      <c r="D1204" s="39"/>
      <c r="E1204" s="32"/>
      <c r="F1204" s="38"/>
      <c r="G1204" s="82"/>
      <c r="H1204" s="43"/>
      <c r="I1204" s="32"/>
      <c r="J1204" s="32"/>
      <c r="K1204" s="32"/>
      <c r="L1204" s="32"/>
    </row>
    <row r="1205" spans="1:12" ht="19.5" x14ac:dyDescent="0.35">
      <c r="A1205" s="37"/>
      <c r="B1205" s="30"/>
      <c r="C1205" s="38"/>
      <c r="D1205" s="39"/>
      <c r="E1205" s="32"/>
      <c r="F1205" s="38"/>
      <c r="G1205" s="82"/>
      <c r="H1205" s="43"/>
      <c r="I1205" s="32"/>
      <c r="J1205" s="32"/>
      <c r="K1205" s="32"/>
      <c r="L1205" s="32"/>
    </row>
    <row r="1206" spans="1:12" ht="19.5" x14ac:dyDescent="0.35">
      <c r="A1206" s="37"/>
      <c r="B1206" s="30"/>
      <c r="C1206" s="38"/>
      <c r="D1206" s="39"/>
      <c r="E1206" s="32"/>
      <c r="F1206" s="38"/>
      <c r="G1206" s="82"/>
      <c r="H1206" s="43"/>
      <c r="I1206" s="32"/>
      <c r="J1206" s="32"/>
      <c r="K1206" s="32"/>
      <c r="L1206" s="32"/>
    </row>
    <row r="1207" spans="1:12" ht="19.5" x14ac:dyDescent="0.35">
      <c r="A1207" s="37"/>
      <c r="B1207" s="30"/>
      <c r="C1207" s="38"/>
      <c r="D1207" s="39"/>
      <c r="E1207" s="32"/>
      <c r="F1207" s="38"/>
      <c r="G1207" s="82"/>
      <c r="H1207" s="43"/>
      <c r="I1207" s="32"/>
      <c r="J1207" s="32"/>
      <c r="K1207" s="32"/>
      <c r="L1207" s="32"/>
    </row>
    <row r="1208" spans="1:12" ht="19.5" x14ac:dyDescent="0.35">
      <c r="A1208" s="37"/>
      <c r="B1208" s="30"/>
      <c r="C1208" s="38"/>
      <c r="D1208" s="39"/>
      <c r="E1208" s="32"/>
      <c r="F1208" s="38"/>
      <c r="G1208" s="82"/>
      <c r="H1208" s="43"/>
      <c r="I1208" s="32"/>
      <c r="J1208" s="32"/>
      <c r="K1208" s="32"/>
      <c r="L1208" s="32"/>
    </row>
    <row r="1209" spans="1:12" ht="19.5" x14ac:dyDescent="0.35">
      <c r="A1209" s="37"/>
      <c r="B1209" s="30"/>
      <c r="C1209" s="38"/>
      <c r="D1209" s="39"/>
      <c r="E1209" s="32"/>
      <c r="F1209" s="38"/>
      <c r="G1209" s="82"/>
      <c r="H1209" s="43"/>
      <c r="I1209" s="32"/>
      <c r="J1209" s="32"/>
      <c r="K1209" s="32"/>
      <c r="L1209" s="32"/>
    </row>
    <row r="1210" spans="1:12" ht="19.5" x14ac:dyDescent="0.35">
      <c r="A1210" s="37"/>
      <c r="B1210" s="30"/>
      <c r="C1210" s="38"/>
      <c r="D1210" s="39"/>
      <c r="E1210" s="32"/>
      <c r="F1210" s="38"/>
      <c r="G1210" s="82"/>
      <c r="H1210" s="43"/>
      <c r="I1210" s="32"/>
      <c r="J1210" s="32"/>
      <c r="K1210" s="32"/>
      <c r="L1210" s="32"/>
    </row>
    <row r="1211" spans="1:12" ht="19.5" x14ac:dyDescent="0.35">
      <c r="A1211" s="37"/>
      <c r="B1211" s="30"/>
      <c r="C1211" s="38"/>
      <c r="D1211" s="39"/>
      <c r="E1211" s="32"/>
      <c r="F1211" s="38"/>
      <c r="G1211" s="82"/>
      <c r="H1211" s="43"/>
      <c r="I1211" s="32"/>
      <c r="J1211" s="32"/>
      <c r="K1211" s="32"/>
      <c r="L1211" s="32"/>
    </row>
    <row r="1212" spans="1:12" ht="19.5" x14ac:dyDescent="0.35">
      <c r="A1212" s="37"/>
      <c r="B1212" s="30"/>
      <c r="C1212" s="38"/>
      <c r="D1212" s="39"/>
      <c r="E1212" s="32"/>
      <c r="F1212" s="38"/>
      <c r="G1212" s="82"/>
      <c r="H1212" s="43"/>
      <c r="I1212" s="32"/>
      <c r="J1212" s="32"/>
      <c r="K1212" s="32"/>
      <c r="L1212" s="32"/>
    </row>
    <row r="1213" spans="1:12" ht="19.5" x14ac:dyDescent="0.35">
      <c r="A1213" s="37"/>
      <c r="B1213" s="30"/>
      <c r="C1213" s="38"/>
      <c r="D1213" s="39"/>
      <c r="E1213" s="32"/>
      <c r="F1213" s="38"/>
      <c r="G1213" s="82"/>
      <c r="H1213" s="43"/>
      <c r="I1213" s="32"/>
      <c r="J1213" s="32"/>
      <c r="K1213" s="32"/>
      <c r="L1213" s="32"/>
    </row>
    <row r="1214" spans="1:12" ht="19.5" x14ac:dyDescent="0.35">
      <c r="A1214" s="37"/>
      <c r="B1214" s="30"/>
      <c r="C1214" s="38"/>
      <c r="D1214" s="39"/>
      <c r="E1214" s="32"/>
      <c r="F1214" s="38"/>
      <c r="G1214" s="82"/>
      <c r="H1214" s="43"/>
      <c r="I1214" s="32"/>
      <c r="J1214" s="32"/>
      <c r="K1214" s="32"/>
      <c r="L1214" s="32"/>
    </row>
    <row r="1215" spans="1:12" ht="19.5" x14ac:dyDescent="0.35">
      <c r="A1215" s="37"/>
      <c r="B1215" s="30"/>
      <c r="C1215" s="38"/>
      <c r="D1215" s="39"/>
      <c r="E1215" s="32"/>
      <c r="F1215" s="38"/>
      <c r="G1215" s="82"/>
      <c r="H1215" s="43"/>
      <c r="I1215" s="32"/>
      <c r="J1215" s="32"/>
      <c r="K1215" s="32"/>
      <c r="L1215" s="32"/>
    </row>
    <row r="1216" spans="1:12" ht="19.5" x14ac:dyDescent="0.35">
      <c r="A1216" s="37"/>
      <c r="B1216" s="30"/>
      <c r="C1216" s="38"/>
      <c r="D1216" s="39"/>
      <c r="E1216" s="32"/>
      <c r="F1216" s="38"/>
      <c r="G1216" s="82"/>
      <c r="H1216" s="43"/>
      <c r="I1216" s="32"/>
      <c r="J1216" s="32"/>
      <c r="K1216" s="32"/>
      <c r="L1216" s="32"/>
    </row>
    <row r="1217" spans="1:12" ht="19.5" x14ac:dyDescent="0.35">
      <c r="A1217" s="37"/>
      <c r="B1217" s="30"/>
      <c r="C1217" s="38"/>
      <c r="D1217" s="39"/>
      <c r="E1217" s="32"/>
      <c r="F1217" s="38"/>
      <c r="G1217" s="82"/>
      <c r="H1217" s="43"/>
      <c r="I1217" s="32"/>
      <c r="J1217" s="32"/>
      <c r="K1217" s="32"/>
      <c r="L1217" s="32"/>
    </row>
    <row r="1218" spans="1:12" ht="19.5" x14ac:dyDescent="0.35">
      <c r="A1218" s="37"/>
      <c r="B1218" s="30"/>
      <c r="C1218" s="38"/>
      <c r="D1218" s="39"/>
      <c r="E1218" s="32"/>
      <c r="F1218" s="38"/>
      <c r="G1218" s="82"/>
      <c r="H1218" s="43"/>
      <c r="I1218" s="32"/>
      <c r="J1218" s="32"/>
      <c r="K1218" s="32"/>
      <c r="L1218" s="32"/>
    </row>
    <row r="1219" spans="1:12" ht="19.5" x14ac:dyDescent="0.35">
      <c r="A1219" s="37"/>
      <c r="B1219" s="30"/>
      <c r="C1219" s="38"/>
      <c r="D1219" s="39"/>
      <c r="E1219" s="32"/>
      <c r="F1219" s="38"/>
      <c r="G1219" s="82"/>
      <c r="H1219" s="43"/>
      <c r="I1219" s="32"/>
      <c r="J1219" s="32"/>
      <c r="K1219" s="32"/>
      <c r="L1219" s="32"/>
    </row>
    <row r="1220" spans="1:12" ht="19.5" x14ac:dyDescent="0.35">
      <c r="A1220" s="37"/>
      <c r="B1220" s="30"/>
      <c r="C1220" s="38"/>
      <c r="D1220" s="39"/>
      <c r="E1220" s="32"/>
      <c r="F1220" s="38"/>
      <c r="G1220" s="82"/>
      <c r="H1220" s="43"/>
      <c r="I1220" s="32"/>
      <c r="J1220" s="32"/>
      <c r="K1220" s="32"/>
      <c r="L1220" s="32"/>
    </row>
    <row r="1221" spans="1:12" ht="19.5" x14ac:dyDescent="0.35">
      <c r="A1221" s="37"/>
      <c r="B1221" s="30"/>
      <c r="C1221" s="38"/>
      <c r="D1221" s="39"/>
      <c r="E1221" s="32"/>
      <c r="F1221" s="38"/>
      <c r="G1221" s="82"/>
      <c r="H1221" s="43"/>
      <c r="I1221" s="32"/>
      <c r="J1221" s="32"/>
      <c r="K1221" s="32"/>
      <c r="L1221" s="32"/>
    </row>
    <row r="1222" spans="1:12" ht="19.5" x14ac:dyDescent="0.35">
      <c r="A1222" s="37"/>
      <c r="B1222" s="30"/>
      <c r="C1222" s="38"/>
      <c r="D1222" s="39"/>
      <c r="E1222" s="32"/>
      <c r="F1222" s="38"/>
      <c r="G1222" s="82"/>
      <c r="H1222" s="43"/>
      <c r="I1222" s="32"/>
      <c r="J1222" s="32"/>
      <c r="K1222" s="32"/>
      <c r="L1222" s="32"/>
    </row>
    <row r="1223" spans="1:12" ht="19.5" x14ac:dyDescent="0.35">
      <c r="A1223" s="37"/>
      <c r="B1223" s="30"/>
      <c r="C1223" s="38"/>
      <c r="D1223" s="39"/>
      <c r="E1223" s="32"/>
      <c r="F1223" s="38"/>
      <c r="G1223" s="82"/>
      <c r="H1223" s="43"/>
      <c r="I1223" s="32"/>
      <c r="J1223" s="32"/>
      <c r="K1223" s="32"/>
      <c r="L1223" s="32"/>
    </row>
    <row r="1224" spans="1:12" ht="19.5" x14ac:dyDescent="0.35">
      <c r="A1224" s="37"/>
      <c r="B1224" s="30"/>
      <c r="C1224" s="38"/>
      <c r="D1224" s="39"/>
      <c r="E1224" s="32"/>
      <c r="F1224" s="38"/>
      <c r="G1224" s="82"/>
      <c r="H1224" s="43"/>
      <c r="I1224" s="32"/>
      <c r="J1224" s="32"/>
      <c r="K1224" s="32"/>
      <c r="L1224" s="32"/>
    </row>
    <row r="1225" spans="1:12" ht="19.5" x14ac:dyDescent="0.35">
      <c r="A1225" s="37"/>
      <c r="B1225" s="30"/>
      <c r="C1225" s="38"/>
      <c r="D1225" s="39"/>
      <c r="E1225" s="32"/>
      <c r="F1225" s="38"/>
      <c r="G1225" s="82"/>
      <c r="H1225" s="43"/>
      <c r="I1225" s="32"/>
      <c r="J1225" s="32"/>
      <c r="K1225" s="32"/>
      <c r="L1225" s="32"/>
    </row>
    <row r="1226" spans="1:12" ht="19.5" x14ac:dyDescent="0.35">
      <c r="A1226" s="37"/>
      <c r="B1226" s="30"/>
      <c r="C1226" s="38"/>
      <c r="D1226" s="39"/>
      <c r="E1226" s="32"/>
      <c r="F1226" s="38"/>
      <c r="G1226" s="82"/>
      <c r="H1226" s="43"/>
      <c r="I1226" s="32"/>
      <c r="J1226" s="32"/>
      <c r="K1226" s="32"/>
      <c r="L1226" s="32"/>
    </row>
    <row r="1227" spans="1:12" ht="19.5" x14ac:dyDescent="0.35">
      <c r="A1227" s="37"/>
      <c r="B1227" s="30"/>
      <c r="C1227" s="38"/>
      <c r="D1227" s="39"/>
      <c r="E1227" s="32"/>
      <c r="F1227" s="38"/>
      <c r="G1227" s="82"/>
      <c r="H1227" s="43"/>
      <c r="I1227" s="32"/>
      <c r="J1227" s="32"/>
      <c r="K1227" s="32"/>
      <c r="L1227" s="32"/>
    </row>
    <row r="1228" spans="1:12" ht="19.5" x14ac:dyDescent="0.35">
      <c r="A1228" s="37"/>
      <c r="B1228" s="30"/>
      <c r="C1228" s="38"/>
      <c r="D1228" s="39"/>
      <c r="E1228" s="32"/>
      <c r="F1228" s="38"/>
      <c r="G1228" s="82"/>
      <c r="H1228" s="43"/>
      <c r="I1228" s="32"/>
      <c r="J1228" s="32"/>
      <c r="K1228" s="32"/>
      <c r="L1228" s="32"/>
    </row>
    <row r="1229" spans="1:12" ht="19.5" x14ac:dyDescent="0.35">
      <c r="A1229" s="37"/>
      <c r="B1229" s="30"/>
      <c r="C1229" s="38"/>
      <c r="D1229" s="39"/>
      <c r="E1229" s="32"/>
      <c r="F1229" s="38"/>
      <c r="G1229" s="82"/>
      <c r="H1229" s="43"/>
      <c r="I1229" s="32"/>
      <c r="J1229" s="32"/>
      <c r="K1229" s="32"/>
      <c r="L1229" s="32"/>
    </row>
    <row r="1230" spans="1:12" ht="19.5" x14ac:dyDescent="0.35">
      <c r="A1230" s="37"/>
      <c r="B1230" s="30"/>
      <c r="C1230" s="38"/>
      <c r="D1230" s="39"/>
      <c r="E1230" s="32"/>
      <c r="F1230" s="38"/>
      <c r="G1230" s="82"/>
      <c r="H1230" s="43"/>
      <c r="I1230" s="32"/>
      <c r="J1230" s="32"/>
      <c r="K1230" s="32"/>
      <c r="L1230" s="32"/>
    </row>
    <row r="1231" spans="1:12" ht="19.5" x14ac:dyDescent="0.35">
      <c r="A1231" s="37"/>
      <c r="B1231" s="30"/>
      <c r="C1231" s="38"/>
      <c r="D1231" s="39"/>
      <c r="E1231" s="32"/>
      <c r="F1231" s="38"/>
      <c r="G1231" s="82"/>
      <c r="H1231" s="43"/>
      <c r="I1231" s="32"/>
      <c r="J1231" s="32"/>
      <c r="K1231" s="32"/>
      <c r="L1231" s="32"/>
    </row>
    <row r="1232" spans="1:12" ht="19.5" x14ac:dyDescent="0.35">
      <c r="A1232" s="37"/>
      <c r="B1232" s="30"/>
      <c r="C1232" s="38"/>
      <c r="D1232" s="39"/>
      <c r="E1232" s="32"/>
      <c r="F1232" s="38"/>
      <c r="G1232" s="82"/>
      <c r="H1232" s="43"/>
      <c r="I1232" s="32"/>
      <c r="J1232" s="32"/>
      <c r="K1232" s="32"/>
      <c r="L1232" s="32"/>
    </row>
    <row r="1233" spans="1:12" ht="19.5" x14ac:dyDescent="0.35">
      <c r="A1233" s="37"/>
      <c r="B1233" s="30"/>
      <c r="C1233" s="38"/>
      <c r="D1233" s="39"/>
      <c r="E1233" s="32"/>
      <c r="F1233" s="38"/>
      <c r="G1233" s="82"/>
      <c r="H1233" s="43"/>
      <c r="I1233" s="32"/>
      <c r="J1233" s="32"/>
      <c r="K1233" s="32"/>
      <c r="L1233" s="32"/>
    </row>
    <row r="1234" spans="1:12" ht="19.5" x14ac:dyDescent="0.35">
      <c r="A1234" s="37"/>
      <c r="B1234" s="30"/>
      <c r="C1234" s="38"/>
      <c r="D1234" s="39"/>
      <c r="E1234" s="32"/>
      <c r="F1234" s="38"/>
      <c r="G1234" s="82"/>
      <c r="H1234" s="43"/>
      <c r="I1234" s="32"/>
      <c r="J1234" s="32"/>
      <c r="K1234" s="32"/>
      <c r="L1234" s="32"/>
    </row>
    <row r="1235" spans="1:12" ht="19.5" x14ac:dyDescent="0.35">
      <c r="A1235" s="37"/>
      <c r="B1235" s="30"/>
      <c r="C1235" s="38"/>
      <c r="D1235" s="39"/>
      <c r="E1235" s="32"/>
      <c r="F1235" s="38"/>
      <c r="G1235" s="82"/>
      <c r="H1235" s="43"/>
      <c r="I1235" s="32"/>
      <c r="J1235" s="32"/>
      <c r="K1235" s="32"/>
      <c r="L1235" s="32"/>
    </row>
    <row r="1236" spans="1:12" ht="19.5" x14ac:dyDescent="0.35">
      <c r="A1236" s="37"/>
      <c r="B1236" s="30"/>
      <c r="C1236" s="38"/>
      <c r="D1236" s="39"/>
      <c r="E1236" s="32"/>
      <c r="F1236" s="38"/>
      <c r="G1236" s="82"/>
      <c r="H1236" s="43"/>
      <c r="I1236" s="32"/>
      <c r="J1236" s="32"/>
      <c r="K1236" s="32"/>
      <c r="L1236" s="32"/>
    </row>
    <row r="1237" spans="1:12" ht="19.5" x14ac:dyDescent="0.35">
      <c r="A1237" s="37"/>
      <c r="B1237" s="30"/>
      <c r="C1237" s="38"/>
      <c r="D1237" s="39"/>
      <c r="E1237" s="32"/>
      <c r="F1237" s="38"/>
      <c r="G1237" s="82"/>
      <c r="H1237" s="43"/>
      <c r="I1237" s="32"/>
      <c r="J1237" s="32"/>
      <c r="K1237" s="32"/>
      <c r="L1237" s="32"/>
    </row>
    <row r="1238" spans="1:12" ht="19.5" x14ac:dyDescent="0.35">
      <c r="A1238" s="37"/>
      <c r="B1238" s="30"/>
      <c r="C1238" s="38"/>
      <c r="D1238" s="39"/>
      <c r="E1238" s="32"/>
      <c r="F1238" s="38"/>
      <c r="G1238" s="82"/>
      <c r="H1238" s="43"/>
      <c r="I1238" s="32"/>
      <c r="J1238" s="32"/>
      <c r="K1238" s="32"/>
      <c r="L1238" s="32"/>
    </row>
    <row r="1239" spans="1:12" ht="19.5" x14ac:dyDescent="0.35">
      <c r="A1239" s="37"/>
      <c r="B1239" s="30"/>
      <c r="C1239" s="38"/>
      <c r="D1239" s="39"/>
      <c r="E1239" s="32"/>
      <c r="F1239" s="38"/>
      <c r="G1239" s="82"/>
      <c r="H1239" s="43"/>
      <c r="I1239" s="32"/>
      <c r="J1239" s="32"/>
      <c r="K1239" s="32"/>
      <c r="L1239" s="32"/>
    </row>
    <row r="1240" spans="1:12" ht="19.5" x14ac:dyDescent="0.35">
      <c r="A1240" s="37"/>
      <c r="B1240" s="30"/>
      <c r="C1240" s="38"/>
      <c r="D1240" s="39"/>
      <c r="E1240" s="32"/>
      <c r="F1240" s="38"/>
      <c r="G1240" s="82"/>
      <c r="H1240" s="43"/>
      <c r="I1240" s="32"/>
      <c r="J1240" s="32"/>
      <c r="K1240" s="32"/>
      <c r="L1240" s="32"/>
    </row>
    <row r="1241" spans="1:12" ht="19.5" x14ac:dyDescent="0.35">
      <c r="A1241" s="37"/>
      <c r="B1241" s="30"/>
      <c r="C1241" s="38"/>
      <c r="D1241" s="39"/>
      <c r="E1241" s="32"/>
      <c r="F1241" s="38"/>
      <c r="G1241" s="82"/>
      <c r="H1241" s="43"/>
      <c r="I1241" s="32"/>
      <c r="J1241" s="32"/>
      <c r="K1241" s="32"/>
      <c r="L1241" s="32"/>
    </row>
    <row r="1242" spans="1:12" ht="19.5" x14ac:dyDescent="0.35">
      <c r="A1242" s="37"/>
      <c r="B1242" s="30"/>
      <c r="C1242" s="38"/>
      <c r="D1242" s="39"/>
      <c r="E1242" s="32"/>
      <c r="F1242" s="38"/>
      <c r="G1242" s="82"/>
      <c r="H1242" s="43"/>
      <c r="I1242" s="32"/>
      <c r="J1242" s="32"/>
      <c r="K1242" s="32"/>
      <c r="L1242" s="32"/>
    </row>
    <row r="1243" spans="1:12" ht="19.5" x14ac:dyDescent="0.35">
      <c r="A1243" s="37"/>
      <c r="B1243" s="30"/>
      <c r="C1243" s="38"/>
      <c r="D1243" s="39"/>
      <c r="E1243" s="32"/>
      <c r="F1243" s="38"/>
      <c r="G1243" s="82"/>
      <c r="H1243" s="43"/>
      <c r="I1243" s="32"/>
      <c r="J1243" s="32"/>
      <c r="K1243" s="32"/>
      <c r="L1243" s="32"/>
    </row>
    <row r="1244" spans="1:12" ht="19.5" x14ac:dyDescent="0.35">
      <c r="A1244" s="37"/>
      <c r="B1244" s="30"/>
      <c r="C1244" s="38"/>
      <c r="D1244" s="39"/>
      <c r="E1244" s="32"/>
      <c r="F1244" s="38"/>
      <c r="G1244" s="82"/>
      <c r="H1244" s="43"/>
      <c r="I1244" s="32"/>
      <c r="J1244" s="32"/>
      <c r="K1244" s="32"/>
      <c r="L1244" s="32"/>
    </row>
    <row r="1245" spans="1:12" ht="19.5" x14ac:dyDescent="0.35">
      <c r="A1245" s="37"/>
      <c r="B1245" s="30"/>
      <c r="C1245" s="38"/>
      <c r="D1245" s="39"/>
      <c r="E1245" s="32"/>
      <c r="F1245" s="38"/>
      <c r="G1245" s="82"/>
      <c r="H1245" s="43"/>
      <c r="I1245" s="32"/>
      <c r="J1245" s="32"/>
      <c r="K1245" s="32"/>
      <c r="L1245" s="32"/>
    </row>
    <row r="1246" spans="1:12" ht="19.5" x14ac:dyDescent="0.35">
      <c r="A1246" s="37"/>
      <c r="B1246" s="30"/>
      <c r="C1246" s="38"/>
      <c r="D1246" s="39"/>
      <c r="E1246" s="32"/>
      <c r="F1246" s="38"/>
      <c r="G1246" s="82"/>
      <c r="H1246" s="43"/>
      <c r="I1246" s="32"/>
      <c r="J1246" s="32"/>
      <c r="K1246" s="32"/>
      <c r="L1246" s="32"/>
    </row>
    <row r="1247" spans="1:12" ht="19.5" x14ac:dyDescent="0.35">
      <c r="A1247" s="37"/>
      <c r="B1247" s="30"/>
      <c r="C1247" s="38"/>
      <c r="D1247" s="39"/>
      <c r="E1247" s="32"/>
      <c r="F1247" s="38"/>
      <c r="G1247" s="82"/>
      <c r="H1247" s="43"/>
      <c r="I1247" s="32"/>
      <c r="J1247" s="32"/>
      <c r="K1247" s="32"/>
      <c r="L1247" s="32"/>
    </row>
    <row r="1248" spans="1:12" ht="19.5" x14ac:dyDescent="0.35">
      <c r="A1248" s="37"/>
      <c r="B1248" s="30"/>
      <c r="C1248" s="38"/>
      <c r="D1248" s="39"/>
      <c r="E1248" s="32"/>
      <c r="F1248" s="38"/>
      <c r="G1248" s="82"/>
      <c r="H1248" s="43"/>
      <c r="I1248" s="32"/>
      <c r="J1248" s="32"/>
      <c r="K1248" s="32"/>
      <c r="L1248" s="32"/>
    </row>
    <row r="1249" spans="1:12" ht="19.5" x14ac:dyDescent="0.35">
      <c r="A1249" s="37"/>
      <c r="B1249" s="30"/>
      <c r="C1249" s="38"/>
      <c r="D1249" s="39"/>
      <c r="E1249" s="32"/>
      <c r="F1249" s="38"/>
      <c r="G1249" s="82"/>
      <c r="H1249" s="43"/>
      <c r="I1249" s="32"/>
      <c r="J1249" s="32"/>
      <c r="K1249" s="32"/>
      <c r="L1249" s="32"/>
    </row>
    <row r="1250" spans="1:12" ht="19.5" x14ac:dyDescent="0.35">
      <c r="A1250" s="37"/>
      <c r="B1250" s="30"/>
      <c r="C1250" s="38"/>
      <c r="D1250" s="39"/>
      <c r="E1250" s="32"/>
      <c r="F1250" s="38"/>
      <c r="G1250" s="82"/>
      <c r="H1250" s="43"/>
      <c r="I1250" s="32"/>
      <c r="J1250" s="32"/>
      <c r="K1250" s="32"/>
      <c r="L1250" s="32"/>
    </row>
    <row r="1251" spans="1:12" ht="19.5" x14ac:dyDescent="0.35">
      <c r="A1251" s="37"/>
      <c r="B1251" s="30"/>
      <c r="C1251" s="38"/>
      <c r="D1251" s="39"/>
      <c r="E1251" s="32"/>
      <c r="F1251" s="38"/>
      <c r="G1251" s="82"/>
      <c r="H1251" s="43"/>
      <c r="I1251" s="32"/>
      <c r="J1251" s="32"/>
      <c r="K1251" s="32"/>
      <c r="L1251" s="32"/>
    </row>
    <row r="1252" spans="1:12" ht="19.5" x14ac:dyDescent="0.35">
      <c r="A1252" s="37"/>
      <c r="B1252" s="30"/>
      <c r="C1252" s="38"/>
      <c r="D1252" s="39"/>
      <c r="E1252" s="32"/>
      <c r="F1252" s="38"/>
      <c r="G1252" s="82"/>
      <c r="H1252" s="43"/>
      <c r="I1252" s="32"/>
      <c r="J1252" s="32"/>
      <c r="K1252" s="32"/>
      <c r="L1252" s="32"/>
    </row>
    <row r="1253" spans="1:12" ht="19.5" x14ac:dyDescent="0.35">
      <c r="A1253" s="37"/>
      <c r="B1253" s="30"/>
      <c r="C1253" s="38"/>
      <c r="D1253" s="39"/>
      <c r="E1253" s="32"/>
      <c r="F1253" s="38"/>
      <c r="G1253" s="82"/>
      <c r="H1253" s="43"/>
      <c r="I1253" s="32"/>
      <c r="J1253" s="32"/>
      <c r="K1253" s="32"/>
      <c r="L1253" s="32"/>
    </row>
    <row r="1254" spans="1:12" ht="19.5" x14ac:dyDescent="0.35">
      <c r="A1254" s="37"/>
      <c r="B1254" s="30"/>
      <c r="C1254" s="38"/>
      <c r="D1254" s="39"/>
      <c r="E1254" s="32"/>
      <c r="F1254" s="38"/>
      <c r="G1254" s="82"/>
      <c r="H1254" s="43"/>
      <c r="I1254" s="32"/>
      <c r="J1254" s="32"/>
      <c r="K1254" s="32"/>
      <c r="L1254" s="32"/>
    </row>
    <row r="1255" spans="1:12" ht="19.5" x14ac:dyDescent="0.35">
      <c r="A1255" s="37"/>
      <c r="B1255" s="30"/>
      <c r="C1255" s="38"/>
      <c r="D1255" s="39"/>
      <c r="E1255" s="32"/>
      <c r="F1255" s="38"/>
      <c r="G1255" s="82"/>
      <c r="H1255" s="43"/>
      <c r="I1255" s="32"/>
      <c r="J1255" s="32"/>
      <c r="K1255" s="32"/>
      <c r="L1255" s="32"/>
    </row>
    <row r="1256" spans="1:12" ht="19.5" x14ac:dyDescent="0.35">
      <c r="A1256" s="37"/>
      <c r="B1256" s="30"/>
      <c r="C1256" s="38"/>
      <c r="D1256" s="39"/>
      <c r="E1256" s="32"/>
      <c r="F1256" s="38"/>
      <c r="G1256" s="82"/>
      <c r="H1256" s="43"/>
      <c r="I1256" s="32"/>
      <c r="J1256" s="32"/>
      <c r="K1256" s="32"/>
      <c r="L1256" s="32"/>
    </row>
    <row r="1257" spans="1:12" ht="19.5" x14ac:dyDescent="0.35">
      <c r="A1257" s="37"/>
      <c r="B1257" s="30"/>
      <c r="C1257" s="38"/>
      <c r="D1257" s="39"/>
      <c r="E1257" s="32"/>
      <c r="F1257" s="38"/>
      <c r="G1257" s="82"/>
      <c r="H1257" s="43"/>
      <c r="I1257" s="32"/>
      <c r="J1257" s="32"/>
      <c r="K1257" s="32"/>
      <c r="L1257" s="32"/>
    </row>
    <row r="1258" spans="1:12" ht="19.5" x14ac:dyDescent="0.35">
      <c r="A1258" s="37"/>
      <c r="B1258" s="30"/>
      <c r="C1258" s="38"/>
      <c r="D1258" s="39"/>
      <c r="E1258" s="32"/>
      <c r="F1258" s="38"/>
      <c r="G1258" s="82"/>
      <c r="H1258" s="43"/>
      <c r="I1258" s="32"/>
      <c r="J1258" s="32"/>
      <c r="K1258" s="32"/>
      <c r="L1258" s="32"/>
    </row>
    <row r="1259" spans="1:12" ht="19.5" x14ac:dyDescent="0.35">
      <c r="A1259" s="37"/>
      <c r="B1259" s="30"/>
      <c r="C1259" s="38"/>
      <c r="D1259" s="39"/>
      <c r="E1259" s="32"/>
      <c r="F1259" s="38"/>
      <c r="G1259" s="82"/>
      <c r="H1259" s="43"/>
      <c r="I1259" s="32"/>
      <c r="J1259" s="32"/>
      <c r="K1259" s="32"/>
      <c r="L1259" s="32"/>
    </row>
    <row r="1260" spans="1:12" ht="19.5" x14ac:dyDescent="0.35">
      <c r="A1260" s="37"/>
      <c r="B1260" s="30"/>
      <c r="C1260" s="38"/>
      <c r="D1260" s="39"/>
      <c r="E1260" s="32"/>
      <c r="F1260" s="38"/>
      <c r="G1260" s="82"/>
      <c r="H1260" s="43"/>
      <c r="I1260" s="32"/>
      <c r="J1260" s="32"/>
      <c r="K1260" s="32"/>
      <c r="L1260" s="32"/>
    </row>
    <row r="1261" spans="1:12" ht="19.5" x14ac:dyDescent="0.35">
      <c r="A1261" s="37"/>
      <c r="B1261" s="30"/>
      <c r="C1261" s="38"/>
      <c r="D1261" s="39"/>
      <c r="E1261" s="32"/>
      <c r="F1261" s="38"/>
      <c r="G1261" s="82"/>
      <c r="H1261" s="43"/>
      <c r="I1261" s="32"/>
      <c r="J1261" s="32"/>
      <c r="K1261" s="32"/>
      <c r="L1261" s="32"/>
    </row>
    <row r="1262" spans="1:12" ht="19.5" x14ac:dyDescent="0.35">
      <c r="A1262" s="37"/>
      <c r="B1262" s="30"/>
      <c r="C1262" s="38"/>
      <c r="D1262" s="39"/>
      <c r="E1262" s="32"/>
      <c r="F1262" s="38"/>
      <c r="G1262" s="82"/>
      <c r="H1262" s="43"/>
      <c r="I1262" s="32"/>
      <c r="J1262" s="32"/>
      <c r="K1262" s="32"/>
      <c r="L1262" s="32"/>
    </row>
    <row r="1263" spans="1:12" ht="19.5" x14ac:dyDescent="0.35">
      <c r="A1263" s="37"/>
      <c r="B1263" s="30"/>
      <c r="C1263" s="38"/>
      <c r="D1263" s="39"/>
      <c r="E1263" s="32"/>
      <c r="F1263" s="38"/>
      <c r="G1263" s="82"/>
      <c r="H1263" s="43"/>
      <c r="I1263" s="32"/>
      <c r="J1263" s="32"/>
      <c r="K1263" s="32"/>
      <c r="L1263" s="32"/>
    </row>
    <row r="1264" spans="1:12" ht="19.5" x14ac:dyDescent="0.35">
      <c r="A1264" s="37"/>
      <c r="B1264" s="30"/>
      <c r="C1264" s="38"/>
      <c r="D1264" s="39"/>
      <c r="E1264" s="32"/>
      <c r="F1264" s="38"/>
      <c r="G1264" s="82"/>
      <c r="H1264" s="43"/>
      <c r="I1264" s="32"/>
      <c r="J1264" s="32"/>
      <c r="K1264" s="32"/>
      <c r="L1264" s="32"/>
    </row>
    <row r="1265" spans="1:12" ht="19.5" x14ac:dyDescent="0.35">
      <c r="A1265" s="37"/>
      <c r="B1265" s="30"/>
      <c r="C1265" s="38"/>
      <c r="D1265" s="39"/>
      <c r="E1265" s="32"/>
      <c r="F1265" s="38"/>
      <c r="G1265" s="82"/>
      <c r="H1265" s="43"/>
      <c r="I1265" s="32"/>
      <c r="J1265" s="32"/>
      <c r="K1265" s="32"/>
      <c r="L1265" s="32"/>
    </row>
    <row r="1266" spans="1:12" ht="19.5" x14ac:dyDescent="0.35">
      <c r="A1266" s="37"/>
      <c r="B1266" s="30"/>
      <c r="C1266" s="38"/>
      <c r="D1266" s="39"/>
      <c r="E1266" s="32"/>
      <c r="F1266" s="38"/>
      <c r="G1266" s="82"/>
      <c r="H1266" s="43"/>
      <c r="I1266" s="32"/>
      <c r="J1266" s="32"/>
      <c r="K1266" s="32"/>
      <c r="L1266" s="32"/>
    </row>
    <row r="1267" spans="1:12" ht="19.5" x14ac:dyDescent="0.35">
      <c r="A1267" s="37"/>
      <c r="B1267" s="30"/>
      <c r="C1267" s="38"/>
      <c r="D1267" s="39"/>
      <c r="E1267" s="32"/>
      <c r="F1267" s="38"/>
      <c r="G1267" s="82"/>
      <c r="H1267" s="43"/>
      <c r="I1267" s="32"/>
      <c r="J1267" s="32"/>
      <c r="K1267" s="32"/>
      <c r="L1267" s="32"/>
    </row>
    <row r="1268" spans="1:12" ht="19.5" x14ac:dyDescent="0.35">
      <c r="A1268" s="37"/>
      <c r="B1268" s="30"/>
      <c r="C1268" s="38"/>
      <c r="D1268" s="39"/>
      <c r="E1268" s="32"/>
      <c r="F1268" s="38"/>
      <c r="G1268" s="82"/>
      <c r="H1268" s="43"/>
      <c r="I1268" s="32"/>
      <c r="J1268" s="32"/>
      <c r="K1268" s="32"/>
      <c r="L1268" s="32"/>
    </row>
    <row r="1269" spans="1:12" ht="19.5" x14ac:dyDescent="0.35">
      <c r="A1269" s="37"/>
      <c r="B1269" s="30"/>
      <c r="C1269" s="38"/>
      <c r="D1269" s="39"/>
      <c r="E1269" s="32"/>
      <c r="F1269" s="38"/>
      <c r="G1269" s="82"/>
      <c r="H1269" s="43"/>
      <c r="I1269" s="32"/>
      <c r="J1269" s="32"/>
      <c r="K1269" s="32"/>
      <c r="L1269" s="32"/>
    </row>
    <row r="1270" spans="1:12" ht="19.5" x14ac:dyDescent="0.35">
      <c r="A1270" s="37"/>
      <c r="B1270" s="30"/>
      <c r="C1270" s="38"/>
      <c r="D1270" s="39"/>
      <c r="E1270" s="32"/>
      <c r="F1270" s="38"/>
      <c r="G1270" s="82"/>
      <c r="H1270" s="43"/>
      <c r="I1270" s="32"/>
      <c r="J1270" s="32"/>
      <c r="K1270" s="32"/>
      <c r="L1270" s="32"/>
    </row>
    <row r="1271" spans="1:12" ht="19.5" x14ac:dyDescent="0.35">
      <c r="A1271" s="37"/>
      <c r="B1271" s="30"/>
      <c r="C1271" s="38"/>
      <c r="D1271" s="39"/>
      <c r="E1271" s="32"/>
      <c r="F1271" s="38"/>
      <c r="G1271" s="82"/>
      <c r="H1271" s="43"/>
      <c r="I1271" s="32"/>
      <c r="J1271" s="32"/>
      <c r="K1271" s="32"/>
      <c r="L1271" s="32"/>
    </row>
    <row r="1272" spans="1:12" ht="19.5" x14ac:dyDescent="0.35">
      <c r="A1272" s="37"/>
      <c r="B1272" s="30"/>
      <c r="C1272" s="38"/>
      <c r="D1272" s="39"/>
      <c r="E1272" s="32"/>
      <c r="F1272" s="38"/>
      <c r="G1272" s="82"/>
      <c r="H1272" s="43"/>
      <c r="I1272" s="32"/>
      <c r="J1272" s="32"/>
      <c r="K1272" s="32"/>
      <c r="L1272" s="32"/>
    </row>
    <row r="1273" spans="1:12" ht="19.5" x14ac:dyDescent="0.35">
      <c r="A1273" s="37"/>
      <c r="B1273" s="30"/>
      <c r="C1273" s="38"/>
      <c r="D1273" s="39"/>
      <c r="E1273" s="32"/>
      <c r="F1273" s="38"/>
      <c r="G1273" s="82"/>
      <c r="H1273" s="43"/>
      <c r="I1273" s="32"/>
      <c r="J1273" s="32"/>
      <c r="K1273" s="32"/>
      <c r="L1273" s="32"/>
    </row>
    <row r="1274" spans="1:12" ht="19.5" x14ac:dyDescent="0.35">
      <c r="A1274" s="37"/>
      <c r="B1274" s="30"/>
      <c r="C1274" s="38"/>
      <c r="D1274" s="39"/>
      <c r="E1274" s="32"/>
      <c r="F1274" s="38"/>
      <c r="G1274" s="82"/>
      <c r="H1274" s="43"/>
      <c r="I1274" s="32"/>
      <c r="J1274" s="32"/>
      <c r="K1274" s="32"/>
      <c r="L1274" s="32"/>
    </row>
    <row r="1275" spans="1:12" ht="19.5" x14ac:dyDescent="0.35">
      <c r="A1275" s="37"/>
      <c r="B1275" s="30"/>
      <c r="C1275" s="38"/>
      <c r="D1275" s="39"/>
      <c r="E1275" s="32"/>
      <c r="F1275" s="38"/>
      <c r="G1275" s="82"/>
      <c r="H1275" s="43"/>
      <c r="I1275" s="32"/>
      <c r="J1275" s="32"/>
      <c r="K1275" s="32"/>
      <c r="L1275" s="32"/>
    </row>
    <row r="1276" spans="1:12" ht="19.5" x14ac:dyDescent="0.35">
      <c r="A1276" s="37"/>
      <c r="B1276" s="30"/>
      <c r="C1276" s="38"/>
      <c r="D1276" s="39"/>
      <c r="E1276" s="32"/>
      <c r="F1276" s="38"/>
      <c r="G1276" s="82"/>
      <c r="H1276" s="43"/>
      <c r="I1276" s="32"/>
      <c r="J1276" s="32"/>
      <c r="K1276" s="32"/>
      <c r="L1276" s="32"/>
    </row>
    <row r="1277" spans="1:12" ht="19.5" x14ac:dyDescent="0.35">
      <c r="A1277" s="37"/>
      <c r="B1277" s="30"/>
      <c r="C1277" s="38"/>
      <c r="D1277" s="39"/>
      <c r="E1277" s="32"/>
      <c r="F1277" s="38"/>
      <c r="G1277" s="82"/>
      <c r="H1277" s="43"/>
      <c r="I1277" s="32"/>
      <c r="J1277" s="32"/>
      <c r="K1277" s="32"/>
      <c r="L1277" s="32"/>
    </row>
    <row r="1278" spans="1:12" ht="19.5" x14ac:dyDescent="0.35">
      <c r="A1278" s="37"/>
      <c r="B1278" s="30"/>
      <c r="C1278" s="38"/>
      <c r="D1278" s="39"/>
      <c r="E1278" s="32"/>
      <c r="F1278" s="38"/>
      <c r="G1278" s="82"/>
      <c r="H1278" s="43"/>
      <c r="I1278" s="32"/>
      <c r="J1278" s="32"/>
      <c r="K1278" s="32"/>
      <c r="L1278" s="32"/>
    </row>
    <row r="1279" spans="1:12" ht="19.5" x14ac:dyDescent="0.35">
      <c r="A1279" s="37"/>
      <c r="B1279" s="30"/>
      <c r="C1279" s="38"/>
      <c r="D1279" s="39"/>
      <c r="E1279" s="32"/>
      <c r="F1279" s="38"/>
      <c r="G1279" s="82"/>
      <c r="H1279" s="43"/>
      <c r="I1279" s="32"/>
      <c r="J1279" s="32"/>
      <c r="K1279" s="32"/>
      <c r="L1279" s="32"/>
    </row>
    <row r="1280" spans="1:12" ht="19.5" x14ac:dyDescent="0.35">
      <c r="A1280" s="37"/>
      <c r="B1280" s="30"/>
      <c r="C1280" s="38"/>
      <c r="D1280" s="39"/>
      <c r="E1280" s="32"/>
      <c r="F1280" s="38"/>
      <c r="G1280" s="82"/>
      <c r="H1280" s="43"/>
      <c r="I1280" s="32"/>
      <c r="J1280" s="32"/>
      <c r="K1280" s="32"/>
      <c r="L1280" s="32"/>
    </row>
    <row r="1281" spans="1:12" ht="19.5" x14ac:dyDescent="0.35">
      <c r="A1281" s="37"/>
      <c r="B1281" s="30"/>
      <c r="C1281" s="38"/>
      <c r="D1281" s="39"/>
      <c r="E1281" s="32"/>
      <c r="F1281" s="38"/>
      <c r="G1281" s="82"/>
      <c r="H1281" s="43"/>
      <c r="I1281" s="32"/>
      <c r="J1281" s="32"/>
      <c r="K1281" s="32"/>
      <c r="L1281" s="32"/>
    </row>
    <row r="1282" spans="1:12" ht="19.5" x14ac:dyDescent="0.35">
      <c r="A1282" s="37"/>
      <c r="B1282" s="30"/>
      <c r="C1282" s="38"/>
      <c r="D1282" s="39"/>
      <c r="E1282" s="32"/>
      <c r="F1282" s="38"/>
      <c r="G1282" s="82"/>
      <c r="H1282" s="43"/>
      <c r="I1282" s="32"/>
      <c r="J1282" s="32"/>
      <c r="K1282" s="32"/>
      <c r="L1282" s="32"/>
    </row>
    <row r="1283" spans="1:12" ht="19.5" x14ac:dyDescent="0.35">
      <c r="A1283" s="37"/>
      <c r="B1283" s="30"/>
      <c r="C1283" s="38"/>
      <c r="D1283" s="39"/>
      <c r="E1283" s="32"/>
      <c r="F1283" s="38"/>
      <c r="G1283" s="82"/>
      <c r="H1283" s="43"/>
      <c r="I1283" s="32"/>
      <c r="J1283" s="32"/>
      <c r="K1283" s="32"/>
      <c r="L1283" s="32"/>
    </row>
    <row r="1284" spans="1:12" ht="19.5" x14ac:dyDescent="0.35">
      <c r="A1284" s="37"/>
      <c r="B1284" s="30"/>
      <c r="C1284" s="38"/>
      <c r="D1284" s="39"/>
      <c r="E1284" s="32"/>
      <c r="F1284" s="38"/>
      <c r="G1284" s="82"/>
      <c r="H1284" s="43"/>
      <c r="I1284" s="32"/>
      <c r="J1284" s="32"/>
      <c r="K1284" s="32"/>
      <c r="L1284" s="32"/>
    </row>
    <row r="1285" spans="1:12" ht="19.5" x14ac:dyDescent="0.35">
      <c r="A1285" s="37"/>
      <c r="B1285" s="30"/>
      <c r="C1285" s="38"/>
      <c r="D1285" s="39"/>
      <c r="E1285" s="32"/>
      <c r="F1285" s="38"/>
      <c r="G1285" s="82"/>
      <c r="H1285" s="43"/>
      <c r="I1285" s="32"/>
      <c r="J1285" s="32"/>
      <c r="K1285" s="32"/>
      <c r="L1285" s="32"/>
    </row>
    <row r="1286" spans="1:12" ht="19.5" x14ac:dyDescent="0.35">
      <c r="A1286" s="37"/>
      <c r="B1286" s="30"/>
      <c r="C1286" s="38"/>
      <c r="D1286" s="39"/>
      <c r="E1286" s="32"/>
      <c r="F1286" s="38"/>
      <c r="G1286" s="82"/>
      <c r="H1286" s="43"/>
      <c r="I1286" s="32"/>
      <c r="J1286" s="32"/>
      <c r="K1286" s="32"/>
      <c r="L1286" s="32"/>
    </row>
    <row r="1287" spans="1:12" ht="19.5" x14ac:dyDescent="0.35">
      <c r="A1287" s="37"/>
      <c r="B1287" s="30"/>
      <c r="C1287" s="38"/>
      <c r="D1287" s="39"/>
      <c r="E1287" s="32"/>
      <c r="F1287" s="38"/>
      <c r="G1287" s="82"/>
      <c r="H1287" s="43"/>
      <c r="I1287" s="32"/>
      <c r="J1287" s="32"/>
      <c r="K1287" s="32"/>
      <c r="L1287" s="32"/>
    </row>
    <row r="1288" spans="1:12" ht="19.5" x14ac:dyDescent="0.35">
      <c r="A1288" s="37"/>
      <c r="B1288" s="30"/>
      <c r="C1288" s="38"/>
      <c r="D1288" s="39"/>
      <c r="E1288" s="32"/>
      <c r="F1288" s="38"/>
      <c r="G1288" s="82"/>
      <c r="H1288" s="43"/>
      <c r="I1288" s="32"/>
      <c r="J1288" s="32"/>
      <c r="K1288" s="32"/>
      <c r="L1288" s="32"/>
    </row>
    <row r="1289" spans="1:12" ht="19.5" x14ac:dyDescent="0.35">
      <c r="A1289" s="37"/>
      <c r="B1289" s="30"/>
      <c r="C1289" s="38"/>
      <c r="D1289" s="39"/>
      <c r="E1289" s="32"/>
      <c r="F1289" s="38"/>
      <c r="G1289" s="82"/>
      <c r="H1289" s="43"/>
      <c r="I1289" s="32"/>
      <c r="J1289" s="32"/>
      <c r="K1289" s="32"/>
      <c r="L1289" s="32"/>
    </row>
    <row r="1290" spans="1:12" ht="19.5" x14ac:dyDescent="0.35">
      <c r="A1290" s="37"/>
      <c r="B1290" s="30"/>
      <c r="C1290" s="38"/>
      <c r="D1290" s="39"/>
      <c r="E1290" s="32"/>
      <c r="F1290" s="38"/>
      <c r="G1290" s="82"/>
      <c r="H1290" s="43"/>
      <c r="I1290" s="32"/>
      <c r="J1290" s="32"/>
      <c r="K1290" s="32"/>
      <c r="L1290" s="32"/>
    </row>
    <row r="1291" spans="1:12" ht="19.5" x14ac:dyDescent="0.35">
      <c r="A1291" s="37"/>
      <c r="B1291" s="30"/>
      <c r="C1291" s="38"/>
      <c r="D1291" s="39"/>
      <c r="E1291" s="32"/>
      <c r="F1291" s="38"/>
      <c r="G1291" s="82"/>
      <c r="H1291" s="43"/>
      <c r="I1291" s="32"/>
      <c r="J1291" s="32"/>
      <c r="K1291" s="32"/>
      <c r="L1291" s="32"/>
    </row>
    <row r="1292" spans="1:12" ht="19.5" x14ac:dyDescent="0.35">
      <c r="A1292" s="37"/>
      <c r="B1292" s="30"/>
      <c r="C1292" s="38"/>
      <c r="D1292" s="39"/>
      <c r="E1292" s="32"/>
      <c r="F1292" s="38"/>
      <c r="G1292" s="82"/>
      <c r="H1292" s="43"/>
      <c r="I1292" s="32"/>
      <c r="J1292" s="32"/>
      <c r="K1292" s="32"/>
      <c r="L1292" s="32"/>
    </row>
    <row r="1293" spans="1:12" ht="19.5" x14ac:dyDescent="0.35">
      <c r="A1293" s="37"/>
      <c r="B1293" s="30"/>
      <c r="C1293" s="38"/>
      <c r="D1293" s="39"/>
      <c r="E1293" s="32"/>
      <c r="F1293" s="38"/>
      <c r="G1293" s="82"/>
      <c r="H1293" s="43"/>
      <c r="I1293" s="32"/>
      <c r="J1293" s="32"/>
      <c r="K1293" s="32"/>
      <c r="L1293" s="32"/>
    </row>
    <row r="1294" spans="1:12" ht="19.5" x14ac:dyDescent="0.35">
      <c r="A1294" s="37"/>
      <c r="B1294" s="30"/>
      <c r="C1294" s="38"/>
      <c r="D1294" s="39"/>
      <c r="E1294" s="32"/>
      <c r="F1294" s="38"/>
      <c r="G1294" s="82"/>
      <c r="H1294" s="43"/>
      <c r="I1294" s="32"/>
      <c r="J1294" s="32"/>
      <c r="K1294" s="32"/>
      <c r="L1294" s="32"/>
    </row>
    <row r="1295" spans="1:12" ht="19.5" x14ac:dyDescent="0.35">
      <c r="A1295" s="37"/>
      <c r="B1295" s="30"/>
      <c r="C1295" s="38"/>
      <c r="D1295" s="39"/>
      <c r="E1295" s="32"/>
      <c r="F1295" s="38"/>
      <c r="G1295" s="82"/>
      <c r="H1295" s="43"/>
      <c r="I1295" s="32"/>
      <c r="J1295" s="32"/>
      <c r="K1295" s="32"/>
      <c r="L1295" s="32"/>
    </row>
    <row r="1296" spans="1:12" ht="19.5" x14ac:dyDescent="0.35">
      <c r="A1296" s="37"/>
      <c r="B1296" s="30"/>
      <c r="C1296" s="38"/>
      <c r="D1296" s="39"/>
      <c r="E1296" s="32"/>
      <c r="F1296" s="38"/>
      <c r="G1296" s="82"/>
      <c r="H1296" s="43"/>
      <c r="I1296" s="32"/>
      <c r="J1296" s="32"/>
      <c r="K1296" s="32"/>
      <c r="L1296" s="32"/>
    </row>
    <row r="1297" spans="1:12" ht="19.5" x14ac:dyDescent="0.35">
      <c r="A1297" s="37"/>
      <c r="B1297" s="30"/>
      <c r="C1297" s="38"/>
      <c r="D1297" s="39"/>
      <c r="E1297" s="32"/>
      <c r="F1297" s="38"/>
      <c r="G1297" s="82"/>
      <c r="H1297" s="43"/>
      <c r="I1297" s="32"/>
      <c r="J1297" s="32"/>
      <c r="K1297" s="32"/>
      <c r="L1297" s="32"/>
    </row>
    <row r="1298" spans="1:12" ht="19.5" x14ac:dyDescent="0.35">
      <c r="A1298" s="37"/>
      <c r="B1298" s="30"/>
      <c r="C1298" s="38"/>
      <c r="D1298" s="39"/>
      <c r="E1298" s="32"/>
      <c r="F1298" s="38"/>
      <c r="G1298" s="82"/>
      <c r="H1298" s="43"/>
      <c r="I1298" s="32"/>
      <c r="J1298" s="32"/>
      <c r="K1298" s="32"/>
      <c r="L1298" s="32"/>
    </row>
    <row r="1299" spans="1:12" ht="19.5" x14ac:dyDescent="0.35">
      <c r="A1299" s="37"/>
      <c r="B1299" s="30"/>
      <c r="C1299" s="38"/>
      <c r="D1299" s="39"/>
      <c r="E1299" s="32"/>
      <c r="F1299" s="38"/>
      <c r="G1299" s="82"/>
      <c r="H1299" s="43"/>
      <c r="I1299" s="32"/>
      <c r="J1299" s="32"/>
      <c r="K1299" s="32"/>
      <c r="L1299" s="32"/>
    </row>
    <row r="1300" spans="1:12" ht="19.5" x14ac:dyDescent="0.35">
      <c r="A1300" s="37"/>
      <c r="B1300" s="30"/>
      <c r="C1300" s="38"/>
      <c r="D1300" s="39"/>
      <c r="E1300" s="32"/>
      <c r="F1300" s="38"/>
      <c r="G1300" s="82"/>
      <c r="H1300" s="43"/>
      <c r="I1300" s="32"/>
      <c r="J1300" s="32"/>
      <c r="K1300" s="32"/>
      <c r="L1300" s="32"/>
    </row>
    <row r="1301" spans="1:12" ht="19.5" x14ac:dyDescent="0.35">
      <c r="A1301" s="37"/>
      <c r="B1301" s="30"/>
      <c r="C1301" s="38"/>
      <c r="D1301" s="39"/>
      <c r="E1301" s="32"/>
      <c r="F1301" s="38"/>
      <c r="G1301" s="82"/>
      <c r="H1301" s="43"/>
      <c r="I1301" s="32"/>
      <c r="J1301" s="32"/>
      <c r="K1301" s="32"/>
      <c r="L1301" s="32"/>
    </row>
    <row r="1302" spans="1:12" ht="19.5" x14ac:dyDescent="0.35">
      <c r="A1302" s="37"/>
      <c r="B1302" s="30"/>
      <c r="C1302" s="38"/>
      <c r="D1302" s="39"/>
      <c r="E1302" s="32"/>
      <c r="F1302" s="38"/>
      <c r="G1302" s="82"/>
      <c r="H1302" s="43"/>
      <c r="I1302" s="32"/>
      <c r="J1302" s="32"/>
      <c r="K1302" s="32"/>
      <c r="L1302" s="32"/>
    </row>
    <row r="1303" spans="1:12" ht="19.5" x14ac:dyDescent="0.35">
      <c r="A1303" s="37"/>
      <c r="B1303" s="30"/>
      <c r="C1303" s="38"/>
      <c r="D1303" s="39"/>
      <c r="E1303" s="32"/>
      <c r="F1303" s="38"/>
      <c r="G1303" s="82"/>
      <c r="H1303" s="43"/>
      <c r="I1303" s="32"/>
      <c r="J1303" s="32"/>
      <c r="K1303" s="32"/>
      <c r="L1303" s="32"/>
    </row>
    <row r="1304" spans="1:12" ht="19.5" x14ac:dyDescent="0.35">
      <c r="A1304" s="37"/>
      <c r="B1304" s="30"/>
      <c r="C1304" s="38"/>
      <c r="D1304" s="39"/>
      <c r="E1304" s="32"/>
      <c r="F1304" s="38"/>
      <c r="G1304" s="82"/>
      <c r="H1304" s="43"/>
      <c r="I1304" s="32"/>
      <c r="J1304" s="32"/>
      <c r="K1304" s="32"/>
      <c r="L1304" s="32"/>
    </row>
    <row r="1305" spans="1:12" ht="19.5" x14ac:dyDescent="0.35">
      <c r="A1305" s="37"/>
      <c r="B1305" s="30"/>
      <c r="C1305" s="38"/>
      <c r="D1305" s="39"/>
      <c r="E1305" s="32"/>
      <c r="F1305" s="38"/>
      <c r="G1305" s="82"/>
      <c r="H1305" s="43"/>
      <c r="I1305" s="32"/>
      <c r="J1305" s="32"/>
      <c r="K1305" s="32"/>
      <c r="L1305" s="32"/>
    </row>
    <row r="1306" spans="1:12" ht="19.5" x14ac:dyDescent="0.35">
      <c r="A1306" s="37"/>
      <c r="B1306" s="30"/>
      <c r="C1306" s="38"/>
      <c r="D1306" s="39"/>
      <c r="E1306" s="32"/>
      <c r="F1306" s="38"/>
      <c r="G1306" s="82"/>
      <c r="H1306" s="43"/>
      <c r="I1306" s="32"/>
      <c r="J1306" s="32"/>
      <c r="K1306" s="32"/>
      <c r="L1306" s="32"/>
    </row>
    <row r="1307" spans="1:12" ht="19.5" x14ac:dyDescent="0.35">
      <c r="A1307" s="37"/>
      <c r="B1307" s="30"/>
      <c r="C1307" s="38"/>
      <c r="D1307" s="39"/>
      <c r="E1307" s="32"/>
      <c r="F1307" s="38"/>
      <c r="G1307" s="82"/>
      <c r="H1307" s="43"/>
      <c r="I1307" s="32"/>
      <c r="J1307" s="32"/>
      <c r="K1307" s="32"/>
      <c r="L1307" s="32"/>
    </row>
    <row r="1308" spans="1:12" ht="19.5" x14ac:dyDescent="0.35">
      <c r="A1308" s="37"/>
      <c r="B1308" s="30"/>
      <c r="C1308" s="38"/>
      <c r="D1308" s="39"/>
      <c r="E1308" s="32"/>
      <c r="F1308" s="38"/>
      <c r="G1308" s="82"/>
      <c r="H1308" s="43"/>
      <c r="I1308" s="32"/>
      <c r="J1308" s="32"/>
      <c r="K1308" s="32"/>
      <c r="L1308" s="32"/>
    </row>
    <row r="1309" spans="1:12" ht="19.5" x14ac:dyDescent="0.35">
      <c r="A1309" s="37"/>
      <c r="B1309" s="30"/>
      <c r="C1309" s="38"/>
      <c r="D1309" s="39"/>
      <c r="E1309" s="32"/>
      <c r="F1309" s="38"/>
      <c r="G1309" s="82"/>
      <c r="H1309" s="43"/>
      <c r="I1309" s="32"/>
      <c r="J1309" s="32"/>
      <c r="K1309" s="32"/>
      <c r="L1309" s="32"/>
    </row>
    <row r="1310" spans="1:12" ht="19.5" x14ac:dyDescent="0.35">
      <c r="A1310" s="37"/>
      <c r="B1310" s="30"/>
      <c r="C1310" s="38"/>
      <c r="D1310" s="39"/>
      <c r="E1310" s="32"/>
      <c r="F1310" s="38"/>
      <c r="G1310" s="82"/>
      <c r="H1310" s="43"/>
      <c r="I1310" s="32"/>
      <c r="J1310" s="32"/>
      <c r="K1310" s="32"/>
      <c r="L1310" s="32"/>
    </row>
    <row r="1311" spans="1:12" ht="19.5" x14ac:dyDescent="0.35">
      <c r="A1311" s="37"/>
      <c r="B1311" s="30"/>
      <c r="C1311" s="38"/>
      <c r="D1311" s="39"/>
      <c r="E1311" s="32"/>
      <c r="F1311" s="38"/>
      <c r="G1311" s="82"/>
      <c r="H1311" s="43"/>
      <c r="I1311" s="32"/>
      <c r="J1311" s="32"/>
      <c r="K1311" s="32"/>
      <c r="L1311" s="32"/>
    </row>
    <row r="1312" spans="1:12" ht="19.5" x14ac:dyDescent="0.35">
      <c r="A1312" s="37"/>
      <c r="B1312" s="30"/>
      <c r="C1312" s="38"/>
      <c r="D1312" s="39"/>
      <c r="E1312" s="32"/>
      <c r="F1312" s="38"/>
      <c r="G1312" s="82"/>
      <c r="H1312" s="43"/>
      <c r="I1312" s="32"/>
      <c r="J1312" s="32"/>
      <c r="K1312" s="32"/>
      <c r="L1312" s="32"/>
    </row>
    <row r="1313" spans="1:12" ht="19.5" x14ac:dyDescent="0.35">
      <c r="A1313" s="37"/>
      <c r="B1313" s="30"/>
      <c r="C1313" s="38"/>
      <c r="D1313" s="39"/>
      <c r="E1313" s="32"/>
      <c r="F1313" s="38"/>
      <c r="G1313" s="82"/>
      <c r="H1313" s="43"/>
      <c r="I1313" s="32"/>
      <c r="J1313" s="32"/>
      <c r="K1313" s="32"/>
      <c r="L1313" s="32"/>
    </row>
    <row r="1314" spans="1:12" ht="19.5" x14ac:dyDescent="0.35">
      <c r="A1314" s="37"/>
      <c r="B1314" s="30"/>
      <c r="C1314" s="38"/>
      <c r="D1314" s="39"/>
      <c r="E1314" s="32"/>
      <c r="F1314" s="38"/>
      <c r="G1314" s="82"/>
      <c r="H1314" s="43"/>
      <c r="I1314" s="32"/>
      <c r="J1314" s="32"/>
      <c r="K1314" s="32"/>
      <c r="L1314" s="32"/>
    </row>
    <row r="1315" spans="1:12" ht="19.5" x14ac:dyDescent="0.35">
      <c r="A1315" s="37"/>
      <c r="B1315" s="30"/>
      <c r="C1315" s="38"/>
      <c r="D1315" s="39"/>
      <c r="E1315" s="32"/>
      <c r="F1315" s="38"/>
      <c r="G1315" s="82"/>
      <c r="H1315" s="43"/>
      <c r="I1315" s="32"/>
      <c r="J1315" s="32"/>
      <c r="K1315" s="32"/>
      <c r="L1315" s="32"/>
    </row>
    <row r="1316" spans="1:12" ht="19.5" x14ac:dyDescent="0.35">
      <c r="A1316" s="37"/>
      <c r="B1316" s="30"/>
      <c r="C1316" s="38"/>
      <c r="D1316" s="39"/>
      <c r="E1316" s="32"/>
      <c r="F1316" s="38"/>
      <c r="G1316" s="82"/>
      <c r="H1316" s="43"/>
      <c r="I1316" s="32"/>
      <c r="J1316" s="32"/>
      <c r="K1316" s="32"/>
      <c r="L1316" s="32"/>
    </row>
    <row r="1317" spans="1:12" ht="19.5" x14ac:dyDescent="0.35">
      <c r="A1317" s="37"/>
      <c r="B1317" s="30"/>
      <c r="C1317" s="38"/>
      <c r="D1317" s="39"/>
      <c r="E1317" s="32"/>
      <c r="F1317" s="38"/>
      <c r="G1317" s="82"/>
      <c r="H1317" s="43"/>
      <c r="I1317" s="32"/>
      <c r="J1317" s="32"/>
      <c r="K1317" s="32"/>
      <c r="L1317" s="32"/>
    </row>
    <row r="1318" spans="1:12" ht="19.5" x14ac:dyDescent="0.35">
      <c r="A1318" s="37"/>
      <c r="B1318" s="30"/>
      <c r="C1318" s="38"/>
      <c r="D1318" s="39"/>
      <c r="E1318" s="32"/>
      <c r="F1318" s="38"/>
      <c r="G1318" s="82"/>
      <c r="H1318" s="43"/>
      <c r="I1318" s="32"/>
      <c r="J1318" s="32"/>
      <c r="K1318" s="32"/>
      <c r="L1318" s="32"/>
    </row>
    <row r="1319" spans="1:12" ht="19.5" x14ac:dyDescent="0.35">
      <c r="A1319" s="37"/>
      <c r="B1319" s="30"/>
      <c r="C1319" s="38"/>
      <c r="D1319" s="39"/>
      <c r="E1319" s="32"/>
      <c r="F1319" s="38"/>
      <c r="G1319" s="82"/>
      <c r="H1319" s="43"/>
      <c r="I1319" s="32"/>
      <c r="J1319" s="32"/>
      <c r="K1319" s="32"/>
      <c r="L1319" s="32"/>
    </row>
    <row r="1320" spans="1:12" ht="19.5" x14ac:dyDescent="0.35">
      <c r="A1320" s="37"/>
      <c r="B1320" s="30"/>
      <c r="C1320" s="38"/>
      <c r="D1320" s="39"/>
      <c r="E1320" s="32"/>
      <c r="F1320" s="38"/>
      <c r="G1320" s="82"/>
      <c r="H1320" s="43"/>
      <c r="I1320" s="32"/>
      <c r="J1320" s="32"/>
      <c r="K1320" s="32"/>
      <c r="L1320" s="32"/>
    </row>
    <row r="1321" spans="1:12" ht="19.5" x14ac:dyDescent="0.35">
      <c r="A1321" s="37"/>
      <c r="B1321" s="30"/>
      <c r="C1321" s="38"/>
      <c r="D1321" s="39"/>
      <c r="E1321" s="32"/>
      <c r="F1321" s="38"/>
      <c r="G1321" s="82"/>
      <c r="H1321" s="43"/>
      <c r="I1321" s="32"/>
      <c r="J1321" s="32"/>
      <c r="K1321" s="32"/>
      <c r="L1321" s="32"/>
    </row>
    <row r="1322" spans="1:12" ht="19.5" x14ac:dyDescent="0.35">
      <c r="A1322" s="37"/>
      <c r="B1322" s="30"/>
      <c r="C1322" s="38"/>
      <c r="D1322" s="39"/>
      <c r="E1322" s="32"/>
      <c r="F1322" s="38"/>
      <c r="G1322" s="82"/>
      <c r="H1322" s="43"/>
      <c r="I1322" s="32"/>
      <c r="J1322" s="32"/>
      <c r="K1322" s="32"/>
      <c r="L1322" s="32"/>
    </row>
    <row r="1323" spans="1:12" ht="19.5" x14ac:dyDescent="0.35">
      <c r="A1323" s="37"/>
      <c r="B1323" s="30"/>
      <c r="C1323" s="38"/>
      <c r="D1323" s="39"/>
      <c r="E1323" s="32"/>
      <c r="F1323" s="38"/>
      <c r="G1323" s="82"/>
      <c r="H1323" s="43"/>
      <c r="I1323" s="32"/>
      <c r="J1323" s="32"/>
      <c r="K1323" s="32"/>
      <c r="L1323" s="32"/>
    </row>
    <row r="1324" spans="1:12" ht="19.5" x14ac:dyDescent="0.35">
      <c r="A1324" s="37"/>
      <c r="B1324" s="30"/>
      <c r="C1324" s="38"/>
      <c r="D1324" s="39"/>
      <c r="E1324" s="32"/>
      <c r="F1324" s="38"/>
      <c r="G1324" s="82"/>
      <c r="H1324" s="43"/>
      <c r="I1324" s="32"/>
      <c r="J1324" s="32"/>
      <c r="K1324" s="32"/>
      <c r="L1324" s="32"/>
    </row>
    <row r="1325" spans="1:12" ht="19.5" x14ac:dyDescent="0.35">
      <c r="A1325" s="37"/>
      <c r="B1325" s="30"/>
      <c r="C1325" s="38"/>
      <c r="D1325" s="39"/>
      <c r="E1325" s="32"/>
      <c r="F1325" s="38"/>
      <c r="G1325" s="82"/>
      <c r="H1325" s="43"/>
      <c r="I1325" s="32"/>
      <c r="J1325" s="32"/>
      <c r="K1325" s="32"/>
      <c r="L1325" s="32"/>
    </row>
    <row r="1326" spans="1:12" ht="19.5" x14ac:dyDescent="0.35">
      <c r="A1326" s="37"/>
      <c r="B1326" s="30"/>
      <c r="C1326" s="38"/>
      <c r="D1326" s="39"/>
      <c r="E1326" s="32"/>
      <c r="F1326" s="38"/>
      <c r="G1326" s="82"/>
      <c r="H1326" s="43"/>
      <c r="I1326" s="32"/>
      <c r="J1326" s="32"/>
      <c r="K1326" s="32"/>
      <c r="L1326" s="32"/>
    </row>
    <row r="1327" spans="1:12" ht="19.5" x14ac:dyDescent="0.35">
      <c r="A1327" s="37"/>
      <c r="B1327" s="30"/>
      <c r="C1327" s="38"/>
      <c r="D1327" s="39"/>
      <c r="E1327" s="32"/>
      <c r="F1327" s="38"/>
      <c r="G1327" s="82"/>
      <c r="H1327" s="43"/>
      <c r="I1327" s="32"/>
      <c r="J1327" s="32"/>
      <c r="K1327" s="32"/>
      <c r="L1327" s="32"/>
    </row>
    <row r="1328" spans="1:12" ht="19.5" x14ac:dyDescent="0.35">
      <c r="A1328" s="37"/>
      <c r="B1328" s="30"/>
      <c r="C1328" s="38"/>
      <c r="D1328" s="39"/>
      <c r="E1328" s="32"/>
      <c r="F1328" s="38"/>
      <c r="G1328" s="82"/>
      <c r="H1328" s="43"/>
      <c r="I1328" s="32"/>
      <c r="J1328" s="32"/>
      <c r="K1328" s="32"/>
      <c r="L1328" s="32"/>
    </row>
    <row r="1329" spans="1:12" ht="19.5" x14ac:dyDescent="0.35">
      <c r="A1329" s="37"/>
      <c r="B1329" s="30"/>
      <c r="C1329" s="38"/>
      <c r="D1329" s="39"/>
      <c r="E1329" s="32"/>
      <c r="F1329" s="38"/>
      <c r="G1329" s="82"/>
      <c r="H1329" s="43"/>
      <c r="I1329" s="32"/>
      <c r="J1329" s="32"/>
      <c r="K1329" s="32"/>
      <c r="L1329" s="32"/>
    </row>
    <row r="1330" spans="1:12" ht="19.5" x14ac:dyDescent="0.35">
      <c r="A1330" s="37"/>
      <c r="B1330" s="30"/>
      <c r="C1330" s="38"/>
      <c r="D1330" s="39"/>
      <c r="E1330" s="32"/>
      <c r="F1330" s="38"/>
      <c r="G1330" s="82"/>
      <c r="H1330" s="43"/>
      <c r="I1330" s="32"/>
      <c r="J1330" s="32"/>
      <c r="K1330" s="32"/>
      <c r="L1330" s="32"/>
    </row>
    <row r="1331" spans="1:12" ht="19.5" x14ac:dyDescent="0.35">
      <c r="A1331" s="37"/>
      <c r="B1331" s="30"/>
      <c r="C1331" s="38"/>
      <c r="D1331" s="39"/>
      <c r="E1331" s="32"/>
      <c r="F1331" s="38"/>
      <c r="G1331" s="82"/>
      <c r="H1331" s="43"/>
      <c r="I1331" s="32"/>
      <c r="J1331" s="32"/>
      <c r="K1331" s="32"/>
      <c r="L1331" s="32"/>
    </row>
    <row r="1332" spans="1:12" ht="19.5" x14ac:dyDescent="0.35">
      <c r="A1332" s="37"/>
      <c r="B1332" s="30"/>
      <c r="C1332" s="38"/>
      <c r="D1332" s="39"/>
      <c r="E1332" s="32"/>
      <c r="F1332" s="38"/>
      <c r="G1332" s="82"/>
      <c r="H1332" s="43"/>
      <c r="I1332" s="32"/>
      <c r="J1332" s="32"/>
      <c r="K1332" s="32"/>
      <c r="L1332" s="32"/>
    </row>
    <row r="1333" spans="1:12" ht="19.5" x14ac:dyDescent="0.35">
      <c r="A1333" s="37"/>
      <c r="B1333" s="30"/>
      <c r="C1333" s="38"/>
      <c r="D1333" s="39"/>
      <c r="E1333" s="32"/>
      <c r="F1333" s="38"/>
      <c r="G1333" s="82"/>
      <c r="H1333" s="43"/>
      <c r="I1333" s="32"/>
      <c r="J1333" s="32"/>
      <c r="K1333" s="32"/>
      <c r="L1333" s="32"/>
    </row>
    <row r="1334" spans="1:12" ht="19.5" x14ac:dyDescent="0.35">
      <c r="A1334" s="37"/>
      <c r="B1334" s="30"/>
      <c r="C1334" s="38"/>
      <c r="D1334" s="39"/>
      <c r="E1334" s="32"/>
      <c r="F1334" s="38"/>
      <c r="G1334" s="82"/>
      <c r="H1334" s="43"/>
      <c r="I1334" s="32"/>
      <c r="J1334" s="32"/>
      <c r="K1334" s="32"/>
      <c r="L1334" s="32"/>
    </row>
    <row r="1335" spans="1:12" ht="19.5" x14ac:dyDescent="0.35">
      <c r="A1335" s="37"/>
      <c r="B1335" s="30"/>
      <c r="C1335" s="38"/>
      <c r="D1335" s="39"/>
      <c r="E1335" s="32"/>
      <c r="F1335" s="38"/>
      <c r="G1335" s="82"/>
      <c r="H1335" s="43"/>
      <c r="I1335" s="32"/>
      <c r="J1335" s="32"/>
      <c r="K1335" s="32"/>
      <c r="L1335" s="32"/>
    </row>
    <row r="1336" spans="1:12" ht="19.5" x14ac:dyDescent="0.35">
      <c r="A1336" s="37"/>
      <c r="B1336" s="30"/>
      <c r="C1336" s="38"/>
      <c r="D1336" s="39"/>
      <c r="E1336" s="32"/>
      <c r="F1336" s="38"/>
      <c r="G1336" s="82"/>
      <c r="H1336" s="43"/>
      <c r="I1336" s="32"/>
      <c r="J1336" s="32"/>
      <c r="K1336" s="32"/>
      <c r="L1336" s="32"/>
    </row>
    <row r="1337" spans="1:12" ht="19.5" x14ac:dyDescent="0.35">
      <c r="A1337" s="37"/>
      <c r="B1337" s="30"/>
      <c r="C1337" s="38"/>
      <c r="D1337" s="39"/>
      <c r="E1337" s="32"/>
      <c r="F1337" s="38"/>
      <c r="G1337" s="82"/>
      <c r="H1337" s="43"/>
      <c r="I1337" s="32"/>
      <c r="J1337" s="32"/>
      <c r="K1337" s="32"/>
      <c r="L1337" s="32"/>
    </row>
    <row r="1338" spans="1:12" ht="19.5" x14ac:dyDescent="0.35">
      <c r="A1338" s="37"/>
      <c r="B1338" s="30"/>
      <c r="C1338" s="38"/>
      <c r="D1338" s="39"/>
      <c r="E1338" s="32"/>
      <c r="F1338" s="38"/>
      <c r="G1338" s="82"/>
      <c r="H1338" s="43"/>
      <c r="I1338" s="32"/>
      <c r="J1338" s="32"/>
      <c r="K1338" s="32"/>
      <c r="L1338" s="32"/>
    </row>
    <row r="1339" spans="1:12" ht="19.5" x14ac:dyDescent="0.35">
      <c r="A1339" s="37"/>
      <c r="B1339" s="30"/>
      <c r="C1339" s="38"/>
      <c r="D1339" s="39"/>
      <c r="E1339" s="32"/>
      <c r="F1339" s="38"/>
      <c r="G1339" s="82"/>
      <c r="H1339" s="43"/>
      <c r="I1339" s="32"/>
      <c r="J1339" s="32"/>
      <c r="K1339" s="32"/>
      <c r="L1339" s="32"/>
    </row>
    <row r="1340" spans="1:12" ht="19.5" x14ac:dyDescent="0.35">
      <c r="A1340" s="37"/>
      <c r="B1340" s="30"/>
      <c r="C1340" s="38"/>
      <c r="D1340" s="39"/>
      <c r="E1340" s="32"/>
      <c r="F1340" s="38"/>
      <c r="G1340" s="82"/>
      <c r="H1340" s="43"/>
      <c r="I1340" s="32"/>
      <c r="J1340" s="32"/>
      <c r="K1340" s="32"/>
      <c r="L1340" s="32"/>
    </row>
    <row r="1341" spans="1:12" ht="19.5" x14ac:dyDescent="0.35">
      <c r="A1341" s="37"/>
      <c r="B1341" s="30"/>
      <c r="C1341" s="38"/>
      <c r="D1341" s="39"/>
      <c r="E1341" s="32"/>
      <c r="F1341" s="38"/>
      <c r="G1341" s="82"/>
      <c r="H1341" s="43"/>
      <c r="I1341" s="32"/>
      <c r="J1341" s="32"/>
      <c r="K1341" s="32"/>
      <c r="L1341" s="32"/>
    </row>
    <row r="1342" spans="1:12" ht="19.5" x14ac:dyDescent="0.35">
      <c r="A1342" s="37"/>
      <c r="B1342" s="30"/>
      <c r="C1342" s="38"/>
      <c r="D1342" s="39"/>
      <c r="E1342" s="32"/>
      <c r="F1342" s="38"/>
      <c r="G1342" s="82"/>
      <c r="H1342" s="43"/>
      <c r="I1342" s="32"/>
      <c r="J1342" s="32"/>
      <c r="K1342" s="32"/>
      <c r="L1342" s="32"/>
    </row>
    <row r="1343" spans="1:12" ht="19.5" x14ac:dyDescent="0.35">
      <c r="A1343" s="37"/>
      <c r="B1343" s="30"/>
      <c r="C1343" s="38"/>
      <c r="D1343" s="39"/>
      <c r="E1343" s="32"/>
      <c r="F1343" s="38"/>
      <c r="G1343" s="82"/>
      <c r="H1343" s="43"/>
      <c r="I1343" s="32"/>
      <c r="J1343" s="32"/>
      <c r="K1343" s="32"/>
      <c r="L1343" s="32"/>
    </row>
    <row r="1344" spans="1:12" ht="19.5" x14ac:dyDescent="0.35">
      <c r="A1344" s="37"/>
      <c r="B1344" s="30"/>
      <c r="C1344" s="38"/>
      <c r="D1344" s="39"/>
      <c r="E1344" s="32"/>
      <c r="F1344" s="38"/>
      <c r="G1344" s="82"/>
      <c r="H1344" s="43"/>
      <c r="I1344" s="32"/>
      <c r="J1344" s="32"/>
      <c r="K1344" s="32"/>
      <c r="L1344" s="32"/>
    </row>
    <row r="1345" spans="1:12" ht="19.5" x14ac:dyDescent="0.35">
      <c r="A1345" s="37"/>
      <c r="B1345" s="30"/>
      <c r="C1345" s="38"/>
      <c r="D1345" s="39"/>
      <c r="E1345" s="32"/>
      <c r="F1345" s="38"/>
      <c r="G1345" s="82"/>
      <c r="H1345" s="43"/>
      <c r="I1345" s="32"/>
      <c r="J1345" s="32"/>
      <c r="K1345" s="32"/>
      <c r="L1345" s="32"/>
    </row>
    <row r="1346" spans="1:12" ht="19.5" x14ac:dyDescent="0.35">
      <c r="A1346" s="37"/>
      <c r="B1346" s="30"/>
      <c r="C1346" s="38"/>
      <c r="D1346" s="39"/>
      <c r="E1346" s="32"/>
      <c r="F1346" s="38"/>
      <c r="G1346" s="82"/>
      <c r="H1346" s="43"/>
      <c r="I1346" s="32"/>
      <c r="J1346" s="32"/>
      <c r="K1346" s="32"/>
      <c r="L1346" s="32"/>
    </row>
    <row r="1347" spans="1:12" ht="19.5" x14ac:dyDescent="0.35">
      <c r="A1347" s="37"/>
      <c r="B1347" s="30"/>
      <c r="C1347" s="38"/>
      <c r="D1347" s="39"/>
      <c r="E1347" s="32"/>
      <c r="F1347" s="38"/>
      <c r="G1347" s="82"/>
      <c r="H1347" s="43"/>
      <c r="I1347" s="32"/>
      <c r="J1347" s="32"/>
      <c r="K1347" s="32"/>
      <c r="L1347" s="32"/>
    </row>
    <row r="1348" spans="1:12" ht="19.5" x14ac:dyDescent="0.35">
      <c r="A1348" s="37"/>
      <c r="B1348" s="30"/>
      <c r="C1348" s="38"/>
      <c r="D1348" s="39"/>
      <c r="E1348" s="32"/>
      <c r="F1348" s="38"/>
      <c r="G1348" s="82"/>
      <c r="H1348" s="43"/>
      <c r="I1348" s="32"/>
      <c r="J1348" s="32"/>
      <c r="K1348" s="32"/>
      <c r="L1348" s="32"/>
    </row>
    <row r="1349" spans="1:12" ht="19.5" x14ac:dyDescent="0.35">
      <c r="A1349" s="37"/>
      <c r="B1349" s="30"/>
      <c r="C1349" s="38"/>
      <c r="D1349" s="39"/>
      <c r="E1349" s="32"/>
      <c r="F1349" s="38"/>
      <c r="G1349" s="82"/>
      <c r="H1349" s="43"/>
      <c r="I1349" s="32"/>
      <c r="J1349" s="32"/>
      <c r="K1349" s="32"/>
      <c r="L1349" s="32"/>
    </row>
    <row r="1350" spans="1:12" ht="19.5" x14ac:dyDescent="0.35">
      <c r="A1350" s="37"/>
      <c r="B1350" s="30"/>
      <c r="C1350" s="38"/>
      <c r="D1350" s="39"/>
      <c r="E1350" s="32"/>
      <c r="F1350" s="38"/>
      <c r="G1350" s="82"/>
      <c r="H1350" s="43"/>
      <c r="I1350" s="32"/>
      <c r="J1350" s="32"/>
      <c r="K1350" s="32"/>
      <c r="L1350" s="32"/>
    </row>
    <row r="1351" spans="1:12" ht="19.5" x14ac:dyDescent="0.35">
      <c r="A1351" s="37"/>
      <c r="B1351" s="30"/>
      <c r="C1351" s="38"/>
      <c r="D1351" s="39"/>
      <c r="E1351" s="32"/>
      <c r="F1351" s="38"/>
      <c r="G1351" s="82"/>
      <c r="H1351" s="43"/>
      <c r="I1351" s="32"/>
      <c r="J1351" s="32"/>
      <c r="K1351" s="32"/>
      <c r="L1351" s="32"/>
    </row>
    <row r="1352" spans="1:12" ht="19.5" x14ac:dyDescent="0.35">
      <c r="A1352" s="37"/>
      <c r="B1352" s="30"/>
      <c r="C1352" s="38"/>
      <c r="D1352" s="39"/>
      <c r="E1352" s="32"/>
      <c r="F1352" s="38"/>
      <c r="G1352" s="82"/>
      <c r="H1352" s="43"/>
      <c r="I1352" s="32"/>
      <c r="J1352" s="32"/>
      <c r="K1352" s="32"/>
      <c r="L1352" s="32"/>
    </row>
    <row r="1353" spans="1:12" ht="19.5" x14ac:dyDescent="0.35">
      <c r="A1353" s="37"/>
      <c r="B1353" s="30"/>
      <c r="C1353" s="38"/>
      <c r="D1353" s="39"/>
      <c r="E1353" s="32"/>
      <c r="F1353" s="38"/>
      <c r="G1353" s="82"/>
      <c r="H1353" s="43"/>
      <c r="I1353" s="32"/>
      <c r="J1353" s="32"/>
      <c r="K1353" s="32"/>
      <c r="L1353" s="32"/>
    </row>
    <row r="1354" spans="1:12" ht="19.5" x14ac:dyDescent="0.35">
      <c r="A1354" s="37"/>
      <c r="B1354" s="30"/>
      <c r="C1354" s="38"/>
      <c r="D1354" s="39"/>
      <c r="E1354" s="32"/>
      <c r="F1354" s="38"/>
      <c r="G1354" s="82"/>
      <c r="H1354" s="43"/>
      <c r="I1354" s="32"/>
      <c r="J1354" s="32"/>
      <c r="K1354" s="32"/>
      <c r="L1354" s="32"/>
    </row>
    <row r="1355" spans="1:12" ht="19.5" x14ac:dyDescent="0.35">
      <c r="A1355" s="37"/>
      <c r="B1355" s="30"/>
      <c r="C1355" s="38"/>
      <c r="D1355" s="39"/>
      <c r="E1355" s="32"/>
      <c r="F1355" s="38"/>
      <c r="G1355" s="82"/>
      <c r="H1355" s="43"/>
      <c r="I1355" s="32"/>
      <c r="J1355" s="32"/>
      <c r="K1355" s="32"/>
      <c r="L1355" s="32"/>
    </row>
    <row r="1356" spans="1:12" ht="19.5" x14ac:dyDescent="0.35">
      <c r="A1356" s="37"/>
      <c r="B1356" s="30"/>
      <c r="C1356" s="38"/>
      <c r="D1356" s="39"/>
      <c r="E1356" s="32"/>
      <c r="F1356" s="38"/>
      <c r="G1356" s="82"/>
      <c r="H1356" s="43"/>
      <c r="I1356" s="32"/>
      <c r="J1356" s="32"/>
      <c r="K1356" s="32"/>
      <c r="L1356" s="32"/>
    </row>
    <row r="1357" spans="1:12" ht="19.5" x14ac:dyDescent="0.35">
      <c r="A1357" s="37"/>
      <c r="B1357" s="30"/>
      <c r="C1357" s="38"/>
      <c r="D1357" s="39"/>
      <c r="E1357" s="32"/>
      <c r="F1357" s="38"/>
      <c r="G1357" s="82"/>
      <c r="H1357" s="43"/>
      <c r="I1357" s="32"/>
      <c r="J1357" s="32"/>
      <c r="K1357" s="32"/>
      <c r="L1357" s="32"/>
    </row>
    <row r="1358" spans="1:12" ht="19.5" x14ac:dyDescent="0.35">
      <c r="A1358" s="37"/>
      <c r="B1358" s="30"/>
      <c r="C1358" s="38"/>
      <c r="D1358" s="39"/>
      <c r="E1358" s="32"/>
      <c r="F1358" s="38"/>
      <c r="G1358" s="82"/>
      <c r="H1358" s="43"/>
      <c r="I1358" s="32"/>
      <c r="J1358" s="32"/>
      <c r="K1358" s="32"/>
      <c r="L1358" s="32"/>
    </row>
    <row r="1359" spans="1:12" ht="19.5" x14ac:dyDescent="0.35">
      <c r="A1359" s="37"/>
      <c r="B1359" s="30"/>
      <c r="C1359" s="38"/>
      <c r="D1359" s="39"/>
      <c r="E1359" s="32"/>
      <c r="F1359" s="38"/>
      <c r="G1359" s="82"/>
      <c r="H1359" s="43"/>
      <c r="I1359" s="32"/>
      <c r="J1359" s="32"/>
      <c r="K1359" s="32"/>
      <c r="L1359" s="32"/>
    </row>
    <row r="1360" spans="1:12" ht="19.5" x14ac:dyDescent="0.35">
      <c r="A1360" s="37"/>
      <c r="B1360" s="30"/>
      <c r="C1360" s="38"/>
      <c r="D1360" s="39"/>
      <c r="E1360" s="32"/>
      <c r="F1360" s="38"/>
      <c r="G1360" s="82"/>
      <c r="H1360" s="43"/>
      <c r="I1360" s="32"/>
      <c r="J1360" s="32"/>
      <c r="K1360" s="32"/>
      <c r="L1360" s="32"/>
    </row>
    <row r="1361" spans="1:12" ht="19.5" x14ac:dyDescent="0.35">
      <c r="A1361" s="37"/>
      <c r="B1361" s="30"/>
      <c r="C1361" s="38"/>
      <c r="D1361" s="39"/>
      <c r="E1361" s="32"/>
      <c r="F1361" s="38"/>
      <c r="G1361" s="82"/>
      <c r="H1361" s="43"/>
      <c r="I1361" s="32"/>
      <c r="J1361" s="32"/>
      <c r="K1361" s="32"/>
      <c r="L1361" s="32"/>
    </row>
    <row r="1362" spans="1:12" ht="19.5" x14ac:dyDescent="0.35">
      <c r="A1362" s="37"/>
      <c r="B1362" s="30"/>
      <c r="C1362" s="38"/>
      <c r="D1362" s="39"/>
      <c r="E1362" s="32"/>
      <c r="F1362" s="38"/>
      <c r="G1362" s="82"/>
      <c r="H1362" s="43"/>
      <c r="I1362" s="32"/>
      <c r="J1362" s="32"/>
      <c r="K1362" s="32"/>
      <c r="L1362" s="32"/>
    </row>
    <row r="1363" spans="1:12" ht="19.5" x14ac:dyDescent="0.35">
      <c r="A1363" s="37"/>
      <c r="B1363" s="30"/>
      <c r="C1363" s="38"/>
      <c r="D1363" s="39"/>
      <c r="E1363" s="32"/>
      <c r="F1363" s="38"/>
      <c r="G1363" s="82"/>
      <c r="H1363" s="43"/>
      <c r="I1363" s="32"/>
      <c r="J1363" s="32"/>
      <c r="K1363" s="32"/>
      <c r="L1363" s="32"/>
    </row>
    <row r="1364" spans="1:12" ht="19.5" x14ac:dyDescent="0.35">
      <c r="A1364" s="37"/>
      <c r="B1364" s="30"/>
      <c r="C1364" s="38"/>
      <c r="D1364" s="39"/>
      <c r="E1364" s="32"/>
      <c r="F1364" s="38"/>
      <c r="G1364" s="82"/>
      <c r="H1364" s="43"/>
      <c r="I1364" s="32"/>
      <c r="J1364" s="32"/>
      <c r="K1364" s="32"/>
      <c r="L1364" s="32"/>
    </row>
    <row r="1365" spans="1:12" ht="19.5" x14ac:dyDescent="0.35">
      <c r="A1365" s="37"/>
      <c r="B1365" s="30"/>
      <c r="C1365" s="38"/>
      <c r="D1365" s="39"/>
      <c r="E1365" s="32"/>
      <c r="F1365" s="38"/>
      <c r="G1365" s="82"/>
      <c r="H1365" s="43"/>
      <c r="I1365" s="32"/>
      <c r="J1365" s="32"/>
      <c r="K1365" s="32"/>
      <c r="L1365" s="32"/>
    </row>
    <row r="1366" spans="1:12" ht="19.5" x14ac:dyDescent="0.35">
      <c r="A1366" s="37"/>
      <c r="B1366" s="30"/>
      <c r="C1366" s="38"/>
      <c r="D1366" s="39"/>
      <c r="E1366" s="32"/>
      <c r="F1366" s="38"/>
      <c r="G1366" s="82"/>
      <c r="H1366" s="43"/>
      <c r="I1366" s="32"/>
      <c r="J1366" s="32"/>
      <c r="K1366" s="32"/>
      <c r="L1366" s="32"/>
    </row>
    <row r="1367" spans="1:12" ht="19.5" x14ac:dyDescent="0.35">
      <c r="A1367" s="37"/>
      <c r="B1367" s="30"/>
      <c r="C1367" s="38"/>
      <c r="D1367" s="39"/>
      <c r="E1367" s="32"/>
      <c r="F1367" s="38"/>
      <c r="G1367" s="82"/>
      <c r="H1367" s="43"/>
      <c r="I1367" s="32"/>
      <c r="J1367" s="32"/>
      <c r="K1367" s="32"/>
      <c r="L1367" s="32"/>
    </row>
    <row r="1368" spans="1:12" ht="19.5" x14ac:dyDescent="0.35">
      <c r="A1368" s="37"/>
      <c r="B1368" s="30"/>
      <c r="C1368" s="38"/>
      <c r="D1368" s="39"/>
      <c r="E1368" s="32"/>
      <c r="F1368" s="38"/>
      <c r="G1368" s="82"/>
      <c r="H1368" s="43"/>
      <c r="I1368" s="32"/>
      <c r="J1368" s="32"/>
      <c r="K1368" s="32"/>
      <c r="L1368" s="32"/>
    </row>
    <row r="1369" spans="1:12" ht="19.5" x14ac:dyDescent="0.35">
      <c r="A1369" s="37"/>
      <c r="B1369" s="30"/>
      <c r="C1369" s="38"/>
      <c r="D1369" s="39"/>
      <c r="E1369" s="32"/>
      <c r="F1369" s="38"/>
      <c r="G1369" s="82"/>
      <c r="H1369" s="43"/>
      <c r="I1369" s="32"/>
      <c r="J1369" s="32"/>
      <c r="K1369" s="32"/>
      <c r="L1369" s="32"/>
    </row>
    <row r="1370" spans="1:12" ht="19.5" x14ac:dyDescent="0.35">
      <c r="A1370" s="37"/>
      <c r="B1370" s="30"/>
      <c r="C1370" s="38"/>
      <c r="D1370" s="39"/>
      <c r="E1370" s="32"/>
      <c r="F1370" s="38"/>
      <c r="G1370" s="82"/>
      <c r="H1370" s="43"/>
      <c r="I1370" s="32"/>
      <c r="J1370" s="32"/>
      <c r="K1370" s="32"/>
      <c r="L1370" s="32"/>
    </row>
    <row r="1371" spans="1:12" ht="19.5" x14ac:dyDescent="0.35">
      <c r="A1371" s="37"/>
      <c r="B1371" s="30"/>
      <c r="C1371" s="38"/>
      <c r="D1371" s="39"/>
      <c r="E1371" s="32"/>
      <c r="F1371" s="38"/>
      <c r="G1371" s="82"/>
      <c r="H1371" s="43"/>
      <c r="I1371" s="32"/>
      <c r="J1371" s="32"/>
      <c r="K1371" s="32"/>
      <c r="L1371" s="32"/>
    </row>
    <row r="1372" spans="1:12" ht="19.5" x14ac:dyDescent="0.35">
      <c r="A1372" s="37"/>
      <c r="B1372" s="30"/>
      <c r="C1372" s="38"/>
      <c r="D1372" s="39"/>
      <c r="E1372" s="32"/>
      <c r="F1372" s="38"/>
      <c r="G1372" s="82"/>
      <c r="H1372" s="43"/>
      <c r="I1372" s="32"/>
      <c r="J1372" s="32"/>
      <c r="K1372" s="32"/>
      <c r="L1372" s="32"/>
    </row>
    <row r="1373" spans="1:12" ht="19.5" x14ac:dyDescent="0.35">
      <c r="A1373" s="37"/>
      <c r="B1373" s="30"/>
      <c r="C1373" s="38"/>
      <c r="D1373" s="39"/>
      <c r="E1373" s="32"/>
      <c r="F1373" s="38"/>
      <c r="G1373" s="82"/>
      <c r="H1373" s="43"/>
      <c r="I1373" s="32"/>
      <c r="J1373" s="32"/>
      <c r="K1373" s="32"/>
      <c r="L1373" s="32"/>
    </row>
    <row r="1374" spans="1:12" ht="19.5" x14ac:dyDescent="0.35">
      <c r="A1374" s="37"/>
      <c r="B1374" s="30"/>
      <c r="C1374" s="38"/>
      <c r="D1374" s="39"/>
      <c r="E1374" s="32"/>
      <c r="F1374" s="38"/>
      <c r="G1374" s="82"/>
      <c r="H1374" s="43"/>
      <c r="I1374" s="32"/>
      <c r="J1374" s="32"/>
      <c r="K1374" s="32"/>
      <c r="L1374" s="32"/>
    </row>
    <row r="1375" spans="1:12" ht="19.5" x14ac:dyDescent="0.35">
      <c r="A1375" s="37"/>
      <c r="B1375" s="30"/>
      <c r="C1375" s="38"/>
      <c r="D1375" s="39"/>
      <c r="E1375" s="32"/>
      <c r="F1375" s="38"/>
      <c r="G1375" s="82"/>
      <c r="H1375" s="43"/>
      <c r="I1375" s="32"/>
      <c r="J1375" s="32"/>
      <c r="K1375" s="32"/>
      <c r="L1375" s="32"/>
    </row>
    <row r="1376" spans="1:12" ht="19.5" x14ac:dyDescent="0.35">
      <c r="A1376" s="37"/>
      <c r="B1376" s="30"/>
      <c r="C1376" s="38"/>
      <c r="D1376" s="39"/>
      <c r="E1376" s="32"/>
      <c r="F1376" s="38"/>
      <c r="G1376" s="82"/>
      <c r="H1376" s="43"/>
      <c r="I1376" s="32"/>
      <c r="J1376" s="32"/>
      <c r="K1376" s="32"/>
      <c r="L1376" s="32"/>
    </row>
    <row r="1377" spans="1:12" ht="19.5" x14ac:dyDescent="0.35">
      <c r="A1377" s="37"/>
      <c r="B1377" s="30"/>
      <c r="C1377" s="38"/>
      <c r="D1377" s="39"/>
      <c r="E1377" s="32"/>
      <c r="F1377" s="38"/>
      <c r="G1377" s="82"/>
      <c r="H1377" s="43"/>
      <c r="I1377" s="32"/>
      <c r="J1377" s="32"/>
      <c r="K1377" s="32"/>
      <c r="L1377" s="32"/>
    </row>
    <row r="1378" spans="1:12" ht="19.5" x14ac:dyDescent="0.35">
      <c r="A1378" s="37"/>
      <c r="B1378" s="30"/>
      <c r="C1378" s="38"/>
      <c r="D1378" s="39"/>
      <c r="E1378" s="32"/>
      <c r="F1378" s="38"/>
      <c r="G1378" s="82"/>
      <c r="H1378" s="43"/>
      <c r="I1378" s="32"/>
      <c r="J1378" s="32"/>
      <c r="K1378" s="32"/>
      <c r="L1378" s="32"/>
    </row>
    <row r="1379" spans="1:12" ht="19.5" x14ac:dyDescent="0.35">
      <c r="A1379" s="37"/>
      <c r="B1379" s="30"/>
      <c r="C1379" s="38"/>
      <c r="D1379" s="39"/>
      <c r="E1379" s="32"/>
      <c r="F1379" s="38"/>
      <c r="G1379" s="82"/>
      <c r="H1379" s="43"/>
      <c r="I1379" s="32"/>
      <c r="J1379" s="32"/>
      <c r="K1379" s="32"/>
      <c r="L1379" s="32"/>
    </row>
    <row r="1380" spans="1:12" ht="19.5" x14ac:dyDescent="0.35">
      <c r="A1380" s="37"/>
      <c r="B1380" s="30"/>
      <c r="C1380" s="38"/>
      <c r="D1380" s="39"/>
      <c r="E1380" s="32"/>
      <c r="F1380" s="38"/>
      <c r="G1380" s="82"/>
      <c r="H1380" s="43"/>
      <c r="I1380" s="32"/>
      <c r="J1380" s="32"/>
      <c r="K1380" s="32"/>
      <c r="L1380" s="32"/>
    </row>
    <row r="1381" spans="1:12" ht="19.5" x14ac:dyDescent="0.35">
      <c r="A1381" s="37"/>
      <c r="B1381" s="30"/>
      <c r="C1381" s="38"/>
      <c r="D1381" s="39"/>
      <c r="E1381" s="32"/>
      <c r="F1381" s="38"/>
      <c r="G1381" s="82"/>
      <c r="H1381" s="43"/>
      <c r="I1381" s="32"/>
      <c r="J1381" s="32"/>
      <c r="K1381" s="32"/>
      <c r="L1381" s="32"/>
    </row>
    <row r="1382" spans="1:12" ht="19.5" x14ac:dyDescent="0.35">
      <c r="A1382" s="37"/>
      <c r="B1382" s="30"/>
      <c r="C1382" s="38"/>
      <c r="D1382" s="39"/>
      <c r="E1382" s="32"/>
      <c r="F1382" s="38"/>
      <c r="G1382" s="82"/>
      <c r="H1382" s="43"/>
      <c r="I1382" s="32"/>
      <c r="J1382" s="32"/>
      <c r="K1382" s="32"/>
      <c r="L1382" s="32"/>
    </row>
    <row r="1383" spans="1:12" ht="19.5" x14ac:dyDescent="0.35">
      <c r="A1383" s="37"/>
      <c r="B1383" s="30"/>
      <c r="C1383" s="38"/>
      <c r="D1383" s="39"/>
      <c r="E1383" s="32"/>
      <c r="F1383" s="38"/>
      <c r="G1383" s="82"/>
      <c r="H1383" s="43"/>
      <c r="I1383" s="32"/>
      <c r="J1383" s="32"/>
      <c r="K1383" s="32"/>
      <c r="L1383" s="32"/>
    </row>
    <row r="1384" spans="1:12" ht="19.5" x14ac:dyDescent="0.35">
      <c r="A1384" s="37"/>
      <c r="B1384" s="30"/>
      <c r="C1384" s="38"/>
      <c r="D1384" s="39"/>
      <c r="E1384" s="32"/>
      <c r="F1384" s="38"/>
      <c r="G1384" s="82"/>
      <c r="H1384" s="43"/>
      <c r="I1384" s="32"/>
      <c r="J1384" s="32"/>
      <c r="K1384" s="32"/>
      <c r="L1384" s="32"/>
    </row>
    <row r="1385" spans="1:12" ht="19.5" x14ac:dyDescent="0.35">
      <c r="A1385" s="37"/>
      <c r="B1385" s="30"/>
      <c r="C1385" s="38"/>
      <c r="D1385" s="39"/>
      <c r="E1385" s="32"/>
      <c r="F1385" s="38"/>
      <c r="G1385" s="82"/>
      <c r="H1385" s="43"/>
      <c r="I1385" s="32"/>
      <c r="J1385" s="32"/>
      <c r="K1385" s="32"/>
      <c r="L1385" s="32"/>
    </row>
    <row r="1386" spans="1:12" ht="19.5" x14ac:dyDescent="0.35">
      <c r="A1386" s="37"/>
      <c r="B1386" s="30"/>
      <c r="C1386" s="38"/>
      <c r="D1386" s="39"/>
      <c r="E1386" s="32"/>
      <c r="F1386" s="38"/>
      <c r="G1386" s="82"/>
      <c r="H1386" s="43"/>
      <c r="I1386" s="32"/>
      <c r="J1386" s="32"/>
      <c r="K1386" s="32"/>
      <c r="L1386" s="32"/>
    </row>
    <row r="1387" spans="1:12" ht="19.5" x14ac:dyDescent="0.35">
      <c r="A1387" s="37"/>
      <c r="B1387" s="30"/>
      <c r="C1387" s="38"/>
      <c r="D1387" s="39"/>
      <c r="E1387" s="32"/>
      <c r="F1387" s="38"/>
      <c r="G1387" s="82"/>
      <c r="H1387" s="43"/>
      <c r="I1387" s="32"/>
      <c r="J1387" s="32"/>
      <c r="K1387" s="32"/>
      <c r="L1387" s="32"/>
    </row>
    <row r="1388" spans="1:12" ht="19.5" x14ac:dyDescent="0.35">
      <c r="A1388" s="37"/>
      <c r="B1388" s="30"/>
      <c r="C1388" s="38"/>
      <c r="D1388" s="39"/>
      <c r="E1388" s="32"/>
      <c r="F1388" s="38"/>
      <c r="G1388" s="82"/>
      <c r="H1388" s="43"/>
      <c r="I1388" s="32"/>
      <c r="J1388" s="32"/>
      <c r="K1388" s="32"/>
      <c r="L1388" s="32"/>
    </row>
    <row r="1389" spans="1:12" ht="19.5" x14ac:dyDescent="0.35">
      <c r="A1389" s="37"/>
      <c r="B1389" s="30"/>
      <c r="C1389" s="38"/>
      <c r="D1389" s="39"/>
      <c r="E1389" s="32"/>
      <c r="F1389" s="38"/>
      <c r="G1389" s="82"/>
      <c r="H1389" s="43"/>
      <c r="I1389" s="32"/>
      <c r="J1389" s="32"/>
      <c r="K1389" s="32"/>
      <c r="L1389" s="32"/>
    </row>
    <row r="1390" spans="1:12" ht="19.5" x14ac:dyDescent="0.35">
      <c r="A1390" s="37"/>
      <c r="B1390" s="30"/>
      <c r="C1390" s="38"/>
      <c r="D1390" s="39"/>
      <c r="E1390" s="32"/>
      <c r="F1390" s="38"/>
      <c r="G1390" s="82"/>
      <c r="H1390" s="43"/>
      <c r="I1390" s="32"/>
      <c r="J1390" s="32"/>
      <c r="K1390" s="32"/>
      <c r="L1390" s="32"/>
    </row>
    <row r="1391" spans="1:12" ht="19.5" x14ac:dyDescent="0.35">
      <c r="A1391" s="37"/>
      <c r="B1391" s="30"/>
      <c r="C1391" s="38"/>
      <c r="D1391" s="39"/>
      <c r="E1391" s="32"/>
      <c r="F1391" s="38"/>
      <c r="G1391" s="82"/>
      <c r="H1391" s="43"/>
      <c r="I1391" s="32"/>
      <c r="J1391" s="32"/>
      <c r="K1391" s="32"/>
      <c r="L1391" s="32"/>
    </row>
    <row r="1392" spans="1:12" ht="19.5" x14ac:dyDescent="0.35">
      <c r="A1392" s="37"/>
      <c r="B1392" s="30"/>
      <c r="C1392" s="38"/>
      <c r="D1392" s="39"/>
      <c r="E1392" s="32"/>
      <c r="F1392" s="38"/>
      <c r="G1392" s="82"/>
      <c r="H1392" s="43"/>
      <c r="I1392" s="32"/>
      <c r="J1392" s="32"/>
      <c r="K1392" s="32"/>
      <c r="L1392" s="32"/>
    </row>
    <row r="1393" spans="1:12" ht="19.5" x14ac:dyDescent="0.35">
      <c r="A1393" s="37"/>
      <c r="B1393" s="30"/>
      <c r="C1393" s="38"/>
      <c r="D1393" s="39"/>
      <c r="E1393" s="32"/>
      <c r="F1393" s="38"/>
      <c r="G1393" s="82"/>
      <c r="H1393" s="43"/>
      <c r="I1393" s="32"/>
      <c r="J1393" s="32"/>
      <c r="K1393" s="32"/>
      <c r="L1393" s="32"/>
    </row>
    <row r="1394" spans="1:12" ht="19.5" x14ac:dyDescent="0.35">
      <c r="A1394" s="37"/>
      <c r="B1394" s="30"/>
      <c r="C1394" s="38"/>
      <c r="D1394" s="39"/>
      <c r="E1394" s="32"/>
      <c r="F1394" s="38"/>
      <c r="G1394" s="82"/>
      <c r="H1394" s="43"/>
      <c r="I1394" s="32"/>
      <c r="J1394" s="32"/>
      <c r="K1394" s="32"/>
      <c r="L1394" s="32"/>
    </row>
    <row r="1395" spans="1:12" ht="19.5" x14ac:dyDescent="0.35">
      <c r="A1395" s="37"/>
      <c r="B1395" s="30"/>
      <c r="C1395" s="38"/>
      <c r="D1395" s="39"/>
      <c r="E1395" s="32"/>
      <c r="F1395" s="38"/>
      <c r="G1395" s="82"/>
      <c r="H1395" s="43"/>
      <c r="I1395" s="32"/>
      <c r="J1395" s="32"/>
      <c r="K1395" s="32"/>
      <c r="L1395" s="32"/>
    </row>
    <row r="1396" spans="1:12" ht="19.5" x14ac:dyDescent="0.35">
      <c r="A1396" s="37"/>
      <c r="B1396" s="30"/>
      <c r="C1396" s="38"/>
      <c r="D1396" s="39"/>
      <c r="E1396" s="32"/>
      <c r="F1396" s="38"/>
      <c r="G1396" s="82"/>
      <c r="H1396" s="43"/>
      <c r="I1396" s="32"/>
      <c r="J1396" s="32"/>
      <c r="K1396" s="32"/>
      <c r="L1396" s="32"/>
    </row>
    <row r="1397" spans="1:12" ht="19.5" x14ac:dyDescent="0.35">
      <c r="A1397" s="37"/>
      <c r="B1397" s="30"/>
      <c r="C1397" s="38"/>
      <c r="D1397" s="39"/>
      <c r="E1397" s="32"/>
      <c r="F1397" s="38"/>
      <c r="G1397" s="82"/>
      <c r="H1397" s="43"/>
      <c r="I1397" s="32"/>
      <c r="J1397" s="32"/>
      <c r="K1397" s="32"/>
      <c r="L1397" s="32"/>
    </row>
    <row r="1398" spans="1:12" ht="19.5" x14ac:dyDescent="0.35">
      <c r="A1398" s="37"/>
      <c r="B1398" s="30"/>
      <c r="C1398" s="38"/>
      <c r="D1398" s="39"/>
      <c r="E1398" s="32"/>
      <c r="F1398" s="38"/>
      <c r="G1398" s="82"/>
      <c r="H1398" s="43"/>
      <c r="I1398" s="32"/>
      <c r="J1398" s="32"/>
      <c r="K1398" s="32"/>
      <c r="L1398" s="32"/>
    </row>
    <row r="1399" spans="1:12" ht="19.5" x14ac:dyDescent="0.35">
      <c r="A1399" s="37"/>
      <c r="B1399" s="30"/>
      <c r="C1399" s="38"/>
      <c r="D1399" s="39"/>
      <c r="E1399" s="32"/>
      <c r="F1399" s="38"/>
      <c r="G1399" s="82"/>
      <c r="H1399" s="43"/>
      <c r="I1399" s="32"/>
      <c r="J1399" s="32"/>
      <c r="K1399" s="32"/>
      <c r="L1399" s="32"/>
    </row>
    <row r="1400" spans="1:12" ht="19.5" x14ac:dyDescent="0.35">
      <c r="A1400" s="37"/>
      <c r="B1400" s="30"/>
      <c r="C1400" s="38"/>
      <c r="D1400" s="39"/>
      <c r="E1400" s="32"/>
      <c r="F1400" s="38"/>
      <c r="G1400" s="82"/>
      <c r="H1400" s="43"/>
      <c r="I1400" s="32"/>
      <c r="J1400" s="32"/>
      <c r="K1400" s="32"/>
      <c r="L1400" s="32"/>
    </row>
    <row r="1401" spans="1:12" ht="19.5" x14ac:dyDescent="0.35">
      <c r="A1401" s="37"/>
      <c r="B1401" s="30"/>
      <c r="C1401" s="38"/>
      <c r="D1401" s="39"/>
      <c r="E1401" s="32"/>
      <c r="F1401" s="38"/>
      <c r="G1401" s="82"/>
      <c r="H1401" s="43"/>
      <c r="I1401" s="32"/>
      <c r="J1401" s="32"/>
      <c r="K1401" s="32"/>
      <c r="L1401" s="32"/>
    </row>
    <row r="1402" spans="1:12" ht="19.5" x14ac:dyDescent="0.35">
      <c r="A1402" s="37"/>
      <c r="B1402" s="30"/>
      <c r="C1402" s="38"/>
      <c r="D1402" s="39"/>
      <c r="E1402" s="32"/>
      <c r="F1402" s="38"/>
      <c r="G1402" s="82"/>
      <c r="H1402" s="43"/>
      <c r="I1402" s="32"/>
      <c r="J1402" s="32"/>
      <c r="K1402" s="32"/>
      <c r="L1402" s="32"/>
    </row>
    <row r="1403" spans="1:12" ht="19.5" x14ac:dyDescent="0.35">
      <c r="A1403" s="37"/>
      <c r="B1403" s="30"/>
      <c r="C1403" s="38"/>
      <c r="D1403" s="39"/>
      <c r="E1403" s="32"/>
      <c r="F1403" s="38"/>
      <c r="G1403" s="82"/>
      <c r="H1403" s="43"/>
      <c r="I1403" s="32"/>
      <c r="J1403" s="32"/>
      <c r="K1403" s="32"/>
      <c r="L1403" s="32"/>
    </row>
    <row r="1404" spans="1:12" ht="19.5" x14ac:dyDescent="0.35">
      <c r="A1404" s="37"/>
      <c r="B1404" s="30"/>
      <c r="C1404" s="38"/>
      <c r="D1404" s="39"/>
      <c r="E1404" s="32"/>
      <c r="F1404" s="38"/>
      <c r="G1404" s="82"/>
      <c r="H1404" s="43"/>
      <c r="I1404" s="32"/>
      <c r="J1404" s="32"/>
      <c r="K1404" s="32"/>
      <c r="L1404" s="32"/>
    </row>
    <row r="1405" spans="1:12" ht="19.5" x14ac:dyDescent="0.35">
      <c r="A1405" s="37"/>
      <c r="B1405" s="30"/>
      <c r="C1405" s="38"/>
      <c r="D1405" s="39"/>
      <c r="E1405" s="32"/>
      <c r="F1405" s="38"/>
      <c r="G1405" s="82"/>
      <c r="H1405" s="43"/>
      <c r="I1405" s="32"/>
      <c r="J1405" s="32"/>
      <c r="K1405" s="32"/>
      <c r="L1405" s="32"/>
    </row>
    <row r="1406" spans="1:12" ht="19.5" x14ac:dyDescent="0.35">
      <c r="A1406" s="37"/>
      <c r="B1406" s="30"/>
      <c r="C1406" s="38"/>
      <c r="D1406" s="39"/>
      <c r="E1406" s="32"/>
      <c r="F1406" s="38"/>
      <c r="G1406" s="82"/>
      <c r="H1406" s="43"/>
      <c r="I1406" s="32"/>
      <c r="J1406" s="32"/>
      <c r="K1406" s="32"/>
      <c r="L1406" s="32"/>
    </row>
    <row r="1407" spans="1:12" ht="19.5" x14ac:dyDescent="0.35">
      <c r="A1407" s="37"/>
      <c r="B1407" s="30"/>
      <c r="C1407" s="38"/>
      <c r="D1407" s="39"/>
      <c r="E1407" s="32"/>
      <c r="F1407" s="38"/>
      <c r="G1407" s="82"/>
      <c r="H1407" s="43"/>
      <c r="I1407" s="32"/>
      <c r="J1407" s="32"/>
      <c r="K1407" s="32"/>
      <c r="L1407" s="32"/>
    </row>
    <row r="1408" spans="1:12" ht="19.5" x14ac:dyDescent="0.35">
      <c r="A1408" s="37"/>
      <c r="B1408" s="30"/>
      <c r="C1408" s="38"/>
      <c r="D1408" s="39"/>
      <c r="E1408" s="32"/>
      <c r="F1408" s="38"/>
      <c r="G1408" s="82"/>
      <c r="H1408" s="43"/>
      <c r="I1408" s="32"/>
      <c r="J1408" s="32"/>
      <c r="K1408" s="32"/>
      <c r="L1408" s="32"/>
    </row>
    <row r="1409" spans="1:12" ht="19.5" x14ac:dyDescent="0.35">
      <c r="A1409" s="37"/>
      <c r="B1409" s="30"/>
      <c r="C1409" s="38"/>
      <c r="D1409" s="39"/>
      <c r="E1409" s="32"/>
      <c r="F1409" s="38"/>
      <c r="G1409" s="82"/>
      <c r="H1409" s="43"/>
      <c r="I1409" s="32"/>
      <c r="J1409" s="32"/>
      <c r="K1409" s="32"/>
      <c r="L1409" s="32"/>
    </row>
    <row r="1410" spans="1:12" ht="19.5" x14ac:dyDescent="0.35">
      <c r="A1410" s="37"/>
      <c r="B1410" s="30"/>
      <c r="C1410" s="38"/>
      <c r="D1410" s="39"/>
      <c r="E1410" s="32"/>
      <c r="F1410" s="38"/>
      <c r="G1410" s="82"/>
      <c r="H1410" s="43"/>
      <c r="I1410" s="32"/>
      <c r="J1410" s="32"/>
      <c r="K1410" s="32"/>
      <c r="L1410" s="32"/>
    </row>
    <row r="1411" spans="1:12" ht="19.5" x14ac:dyDescent="0.35">
      <c r="A1411" s="37"/>
      <c r="B1411" s="30"/>
      <c r="C1411" s="38"/>
      <c r="D1411" s="39"/>
      <c r="E1411" s="32"/>
      <c r="F1411" s="38"/>
      <c r="G1411" s="82"/>
      <c r="H1411" s="43"/>
      <c r="I1411" s="32"/>
      <c r="J1411" s="32"/>
      <c r="K1411" s="32"/>
      <c r="L1411" s="32"/>
    </row>
    <row r="1412" spans="1:12" ht="19.5" x14ac:dyDescent="0.35">
      <c r="A1412" s="37"/>
      <c r="B1412" s="30"/>
      <c r="C1412" s="38"/>
      <c r="D1412" s="39"/>
      <c r="E1412" s="32"/>
      <c r="F1412" s="38"/>
      <c r="G1412" s="82"/>
      <c r="H1412" s="43"/>
      <c r="I1412" s="32"/>
      <c r="J1412" s="32"/>
      <c r="K1412" s="32"/>
      <c r="L1412" s="32"/>
    </row>
    <row r="1413" spans="1:12" ht="19.5" x14ac:dyDescent="0.35">
      <c r="A1413" s="37"/>
      <c r="B1413" s="30"/>
      <c r="C1413" s="38"/>
      <c r="D1413" s="39"/>
      <c r="E1413" s="32"/>
      <c r="F1413" s="38"/>
      <c r="G1413" s="82"/>
      <c r="H1413" s="43"/>
      <c r="I1413" s="32"/>
      <c r="J1413" s="32"/>
      <c r="K1413" s="32"/>
      <c r="L1413" s="32"/>
    </row>
    <row r="1414" spans="1:12" ht="19.5" x14ac:dyDescent="0.35">
      <c r="A1414" s="37"/>
      <c r="B1414" s="30"/>
      <c r="C1414" s="38"/>
      <c r="D1414" s="39"/>
      <c r="E1414" s="32"/>
      <c r="F1414" s="38"/>
      <c r="G1414" s="82"/>
      <c r="H1414" s="43"/>
      <c r="I1414" s="32"/>
      <c r="J1414" s="32"/>
      <c r="K1414" s="32"/>
      <c r="L1414" s="32"/>
    </row>
    <row r="1415" spans="1:12" ht="19.5" x14ac:dyDescent="0.35">
      <c r="A1415" s="37"/>
      <c r="B1415" s="30"/>
      <c r="C1415" s="38"/>
      <c r="D1415" s="39"/>
      <c r="E1415" s="32"/>
      <c r="F1415" s="38"/>
      <c r="G1415" s="82"/>
      <c r="H1415" s="43"/>
      <c r="I1415" s="32"/>
      <c r="J1415" s="32"/>
      <c r="K1415" s="32"/>
      <c r="L1415" s="32"/>
    </row>
    <row r="1416" spans="1:12" ht="19.5" x14ac:dyDescent="0.35">
      <c r="A1416" s="37"/>
      <c r="B1416" s="30"/>
      <c r="C1416" s="38"/>
      <c r="D1416" s="39"/>
      <c r="E1416" s="32"/>
      <c r="F1416" s="38"/>
      <c r="G1416" s="82"/>
      <c r="H1416" s="43"/>
      <c r="I1416" s="32"/>
      <c r="J1416" s="32"/>
      <c r="K1416" s="32"/>
      <c r="L1416" s="32"/>
    </row>
    <row r="1417" spans="1:12" ht="19.5" x14ac:dyDescent="0.35">
      <c r="A1417" s="37"/>
      <c r="B1417" s="30"/>
      <c r="C1417" s="38"/>
      <c r="D1417" s="39"/>
      <c r="E1417" s="32"/>
      <c r="F1417" s="38"/>
      <c r="G1417" s="82"/>
      <c r="H1417" s="43"/>
      <c r="I1417" s="32"/>
      <c r="J1417" s="32"/>
      <c r="K1417" s="32"/>
      <c r="L1417" s="32"/>
    </row>
    <row r="1418" spans="1:12" ht="19.5" x14ac:dyDescent="0.35">
      <c r="A1418" s="37"/>
      <c r="B1418" s="30"/>
      <c r="C1418" s="38"/>
      <c r="D1418" s="39"/>
      <c r="E1418" s="32"/>
      <c r="F1418" s="38"/>
      <c r="G1418" s="82"/>
      <c r="H1418" s="43"/>
      <c r="I1418" s="32"/>
      <c r="J1418" s="32"/>
      <c r="K1418" s="32"/>
      <c r="L1418" s="32"/>
    </row>
    <row r="1419" spans="1:12" ht="19.5" x14ac:dyDescent="0.35">
      <c r="A1419" s="37"/>
      <c r="B1419" s="30"/>
      <c r="C1419" s="38"/>
      <c r="D1419" s="39"/>
      <c r="E1419" s="32"/>
      <c r="F1419" s="38"/>
      <c r="G1419" s="82"/>
      <c r="H1419" s="43"/>
      <c r="I1419" s="32"/>
      <c r="J1419" s="32"/>
      <c r="K1419" s="32"/>
      <c r="L1419" s="32"/>
    </row>
    <row r="1420" spans="1:12" ht="19.5" x14ac:dyDescent="0.35">
      <c r="A1420" s="37"/>
      <c r="B1420" s="30"/>
      <c r="C1420" s="38"/>
      <c r="D1420" s="39"/>
      <c r="E1420" s="32"/>
      <c r="F1420" s="38"/>
      <c r="G1420" s="82"/>
      <c r="H1420" s="43"/>
      <c r="I1420" s="32"/>
      <c r="J1420" s="32"/>
      <c r="K1420" s="32"/>
      <c r="L1420" s="32"/>
    </row>
    <row r="1421" spans="1:12" ht="19.5" x14ac:dyDescent="0.35">
      <c r="A1421" s="37"/>
      <c r="B1421" s="30"/>
      <c r="C1421" s="38"/>
      <c r="D1421" s="39"/>
      <c r="E1421" s="32"/>
      <c r="F1421" s="38"/>
      <c r="G1421" s="82"/>
      <c r="H1421" s="43"/>
      <c r="I1421" s="32"/>
      <c r="J1421" s="32"/>
      <c r="K1421" s="32"/>
      <c r="L1421" s="32"/>
    </row>
    <row r="1422" spans="1:12" ht="19.5" x14ac:dyDescent="0.35">
      <c r="A1422" s="37"/>
      <c r="B1422" s="30"/>
      <c r="C1422" s="38"/>
      <c r="D1422" s="39"/>
      <c r="E1422" s="32"/>
      <c r="F1422" s="38"/>
      <c r="G1422" s="82"/>
      <c r="H1422" s="43"/>
      <c r="I1422" s="32"/>
      <c r="J1422" s="32"/>
      <c r="K1422" s="32"/>
      <c r="L1422" s="32"/>
    </row>
    <row r="1423" spans="1:12" ht="19.5" x14ac:dyDescent="0.35">
      <c r="A1423" s="37"/>
      <c r="B1423" s="30"/>
      <c r="C1423" s="38"/>
      <c r="D1423" s="39"/>
      <c r="E1423" s="32"/>
      <c r="F1423" s="38"/>
      <c r="G1423" s="82"/>
      <c r="H1423" s="43"/>
      <c r="I1423" s="32"/>
      <c r="J1423" s="32"/>
      <c r="K1423" s="32"/>
      <c r="L1423" s="32"/>
    </row>
    <row r="1424" spans="1:12" ht="19.5" x14ac:dyDescent="0.35">
      <c r="A1424" s="37"/>
      <c r="B1424" s="30"/>
      <c r="C1424" s="38"/>
      <c r="D1424" s="39"/>
      <c r="E1424" s="32"/>
      <c r="F1424" s="38"/>
      <c r="G1424" s="82"/>
      <c r="H1424" s="43"/>
      <c r="I1424" s="32"/>
      <c r="J1424" s="32"/>
      <c r="K1424" s="32"/>
      <c r="L1424" s="32"/>
    </row>
    <row r="1425" spans="1:12" ht="19.5" x14ac:dyDescent="0.35">
      <c r="A1425" s="37"/>
      <c r="B1425" s="30"/>
      <c r="C1425" s="38"/>
      <c r="D1425" s="39"/>
      <c r="E1425" s="32"/>
      <c r="F1425" s="38"/>
      <c r="G1425" s="82"/>
      <c r="H1425" s="43"/>
      <c r="I1425" s="32"/>
      <c r="J1425" s="32"/>
      <c r="K1425" s="32"/>
      <c r="L1425" s="32"/>
    </row>
    <row r="1426" spans="1:12" ht="19.5" x14ac:dyDescent="0.35">
      <c r="A1426" s="37"/>
      <c r="B1426" s="30"/>
      <c r="C1426" s="38"/>
      <c r="D1426" s="39"/>
      <c r="E1426" s="32"/>
      <c r="F1426" s="38"/>
      <c r="G1426" s="82"/>
      <c r="H1426" s="43"/>
      <c r="I1426" s="32"/>
      <c r="J1426" s="32"/>
      <c r="K1426" s="32"/>
      <c r="L1426" s="32"/>
    </row>
    <row r="1427" spans="1:12" ht="19.5" x14ac:dyDescent="0.35">
      <c r="A1427" s="37"/>
      <c r="B1427" s="30"/>
      <c r="C1427" s="38"/>
      <c r="D1427" s="39"/>
      <c r="E1427" s="32"/>
      <c r="F1427" s="38"/>
      <c r="G1427" s="82"/>
      <c r="H1427" s="43"/>
      <c r="I1427" s="32"/>
      <c r="J1427" s="32"/>
      <c r="K1427" s="32"/>
      <c r="L1427" s="32"/>
    </row>
    <row r="1428" spans="1:12" ht="19.5" x14ac:dyDescent="0.35">
      <c r="A1428" s="37"/>
      <c r="B1428" s="30"/>
      <c r="C1428" s="38"/>
      <c r="D1428" s="39"/>
      <c r="E1428" s="32"/>
      <c r="F1428" s="38"/>
      <c r="G1428" s="82"/>
      <c r="H1428" s="43"/>
      <c r="I1428" s="32"/>
      <c r="J1428" s="32"/>
      <c r="K1428" s="32"/>
      <c r="L1428" s="32"/>
    </row>
    <row r="1429" spans="1:12" ht="19.5" x14ac:dyDescent="0.35">
      <c r="A1429" s="37"/>
      <c r="B1429" s="30"/>
      <c r="C1429" s="38"/>
      <c r="D1429" s="39"/>
      <c r="E1429" s="32"/>
      <c r="F1429" s="38"/>
      <c r="G1429" s="82"/>
      <c r="H1429" s="43"/>
      <c r="I1429" s="32"/>
      <c r="J1429" s="32"/>
      <c r="K1429" s="32"/>
      <c r="L1429" s="32"/>
    </row>
    <row r="1430" spans="1:12" ht="19.5" x14ac:dyDescent="0.35">
      <c r="A1430" s="37"/>
      <c r="B1430" s="30"/>
      <c r="C1430" s="38"/>
      <c r="D1430" s="39"/>
      <c r="E1430" s="32"/>
      <c r="F1430" s="38"/>
      <c r="G1430" s="82"/>
      <c r="H1430" s="43"/>
      <c r="I1430" s="32"/>
      <c r="J1430" s="32"/>
      <c r="K1430" s="32"/>
      <c r="L1430" s="32"/>
    </row>
    <row r="1431" spans="1:12" ht="19.5" x14ac:dyDescent="0.35">
      <c r="A1431" s="37"/>
      <c r="B1431" s="30"/>
      <c r="C1431" s="38"/>
      <c r="D1431" s="39"/>
      <c r="E1431" s="32"/>
      <c r="F1431" s="38"/>
      <c r="G1431" s="82"/>
      <c r="H1431" s="43"/>
      <c r="I1431" s="32"/>
      <c r="J1431" s="32"/>
      <c r="K1431" s="32"/>
      <c r="L1431" s="32"/>
    </row>
    <row r="1432" spans="1:12" ht="19.5" x14ac:dyDescent="0.35">
      <c r="A1432" s="37"/>
      <c r="B1432" s="30"/>
      <c r="C1432" s="38"/>
      <c r="D1432" s="39"/>
      <c r="E1432" s="32"/>
      <c r="F1432" s="38"/>
      <c r="G1432" s="82"/>
      <c r="H1432" s="43"/>
      <c r="I1432" s="32"/>
      <c r="J1432" s="32"/>
      <c r="K1432" s="32"/>
      <c r="L1432" s="32"/>
    </row>
    <row r="1433" spans="1:12" ht="19.5" x14ac:dyDescent="0.35">
      <c r="A1433" s="37"/>
      <c r="B1433" s="30"/>
      <c r="C1433" s="38"/>
      <c r="D1433" s="39"/>
      <c r="E1433" s="32"/>
      <c r="F1433" s="38"/>
      <c r="G1433" s="82"/>
      <c r="H1433" s="43"/>
      <c r="I1433" s="32"/>
      <c r="J1433" s="32"/>
      <c r="K1433" s="32"/>
      <c r="L1433" s="32"/>
    </row>
    <row r="1434" spans="1:12" ht="19.5" x14ac:dyDescent="0.35">
      <c r="A1434" s="37"/>
      <c r="B1434" s="30"/>
      <c r="C1434" s="38"/>
      <c r="D1434" s="39"/>
      <c r="E1434" s="32"/>
      <c r="F1434" s="38"/>
      <c r="G1434" s="82"/>
      <c r="H1434" s="43"/>
      <c r="I1434" s="32"/>
      <c r="J1434" s="32"/>
      <c r="K1434" s="32"/>
      <c r="L1434" s="32"/>
    </row>
    <row r="1435" spans="1:12" ht="19.5" x14ac:dyDescent="0.35">
      <c r="A1435" s="37"/>
      <c r="B1435" s="30"/>
      <c r="C1435" s="38"/>
      <c r="D1435" s="39"/>
      <c r="E1435" s="32"/>
      <c r="F1435" s="38"/>
      <c r="G1435" s="82"/>
      <c r="H1435" s="43"/>
      <c r="I1435" s="32"/>
      <c r="J1435" s="32"/>
      <c r="K1435" s="32"/>
      <c r="L1435" s="32"/>
    </row>
    <row r="1436" spans="1:12" ht="19.5" x14ac:dyDescent="0.35">
      <c r="A1436" s="37"/>
      <c r="B1436" s="30"/>
      <c r="C1436" s="38"/>
      <c r="D1436" s="39"/>
      <c r="E1436" s="32"/>
      <c r="F1436" s="38"/>
      <c r="G1436" s="82"/>
      <c r="H1436" s="43"/>
      <c r="I1436" s="32"/>
      <c r="J1436" s="32"/>
      <c r="K1436" s="32"/>
      <c r="L1436" s="32"/>
    </row>
    <row r="1437" spans="1:12" ht="19.5" x14ac:dyDescent="0.35">
      <c r="A1437" s="37"/>
      <c r="B1437" s="30"/>
      <c r="C1437" s="38"/>
      <c r="D1437" s="39"/>
      <c r="E1437" s="32"/>
      <c r="F1437" s="38"/>
      <c r="G1437" s="82"/>
      <c r="H1437" s="43"/>
      <c r="I1437" s="32"/>
      <c r="J1437" s="32"/>
      <c r="K1437" s="32"/>
      <c r="L1437" s="32"/>
    </row>
    <row r="1438" spans="1:12" ht="19.5" x14ac:dyDescent="0.35">
      <c r="A1438" s="37"/>
      <c r="B1438" s="30"/>
      <c r="C1438" s="38"/>
      <c r="D1438" s="39"/>
      <c r="E1438" s="32"/>
      <c r="F1438" s="38"/>
      <c r="G1438" s="82"/>
      <c r="H1438" s="43"/>
      <c r="I1438" s="32"/>
      <c r="J1438" s="32"/>
      <c r="K1438" s="32"/>
      <c r="L1438" s="32"/>
    </row>
    <row r="1439" spans="1:12" ht="19.5" x14ac:dyDescent="0.35">
      <c r="A1439" s="37"/>
      <c r="B1439" s="30"/>
      <c r="C1439" s="38"/>
      <c r="D1439" s="39"/>
      <c r="E1439" s="32"/>
      <c r="F1439" s="38"/>
      <c r="G1439" s="82"/>
      <c r="H1439" s="43"/>
      <c r="I1439" s="32"/>
      <c r="J1439" s="32"/>
      <c r="K1439" s="32"/>
      <c r="L1439" s="32"/>
    </row>
    <row r="1440" spans="1:12" ht="19.5" x14ac:dyDescent="0.35">
      <c r="A1440" s="37"/>
      <c r="B1440" s="30"/>
      <c r="C1440" s="38"/>
      <c r="D1440" s="39"/>
      <c r="E1440" s="32"/>
      <c r="F1440" s="38"/>
      <c r="G1440" s="82"/>
      <c r="H1440" s="43"/>
      <c r="I1440" s="32"/>
      <c r="J1440" s="32"/>
      <c r="K1440" s="32"/>
      <c r="L1440" s="32"/>
    </row>
    <row r="1441" spans="1:12" ht="19.5" x14ac:dyDescent="0.35">
      <c r="A1441" s="37"/>
      <c r="B1441" s="30"/>
      <c r="C1441" s="38"/>
      <c r="D1441" s="39"/>
      <c r="E1441" s="32"/>
      <c r="F1441" s="38"/>
      <c r="G1441" s="82"/>
      <c r="H1441" s="43"/>
      <c r="I1441" s="32"/>
      <c r="J1441" s="32"/>
      <c r="K1441" s="32"/>
      <c r="L1441" s="32"/>
    </row>
    <row r="1442" spans="1:12" ht="19.5" x14ac:dyDescent="0.35">
      <c r="A1442" s="37"/>
      <c r="B1442" s="30"/>
      <c r="C1442" s="38"/>
      <c r="D1442" s="39"/>
      <c r="E1442" s="32"/>
      <c r="F1442" s="38"/>
      <c r="G1442" s="82"/>
      <c r="H1442" s="43"/>
      <c r="I1442" s="32"/>
      <c r="J1442" s="32"/>
      <c r="K1442" s="32"/>
      <c r="L1442" s="32"/>
    </row>
    <row r="1443" spans="1:12" ht="19.5" x14ac:dyDescent="0.35">
      <c r="A1443" s="37"/>
      <c r="B1443" s="30"/>
      <c r="C1443" s="38"/>
      <c r="D1443" s="39"/>
      <c r="E1443" s="32"/>
      <c r="F1443" s="38"/>
      <c r="G1443" s="82"/>
      <c r="H1443" s="43"/>
      <c r="I1443" s="32"/>
      <c r="J1443" s="32"/>
      <c r="K1443" s="32"/>
      <c r="L1443" s="32"/>
    </row>
    <row r="1444" spans="1:12" ht="19.5" x14ac:dyDescent="0.35">
      <c r="A1444" s="37"/>
      <c r="B1444" s="30"/>
      <c r="C1444" s="38"/>
      <c r="D1444" s="39"/>
      <c r="E1444" s="32"/>
      <c r="F1444" s="38"/>
      <c r="G1444" s="82"/>
      <c r="H1444" s="43"/>
      <c r="I1444" s="32"/>
      <c r="J1444" s="32"/>
      <c r="K1444" s="32"/>
      <c r="L1444" s="32"/>
    </row>
    <row r="1445" spans="1:12" ht="19.5" x14ac:dyDescent="0.35">
      <c r="A1445" s="37"/>
      <c r="B1445" s="30"/>
      <c r="C1445" s="38"/>
      <c r="D1445" s="39"/>
      <c r="E1445" s="32"/>
      <c r="F1445" s="38"/>
      <c r="G1445" s="82"/>
      <c r="H1445" s="43"/>
      <c r="I1445" s="32"/>
      <c r="J1445" s="32"/>
      <c r="K1445" s="32"/>
      <c r="L1445" s="32"/>
    </row>
    <row r="1446" spans="1:12" ht="19.5" x14ac:dyDescent="0.35">
      <c r="A1446" s="37"/>
      <c r="B1446" s="30"/>
      <c r="C1446" s="38"/>
      <c r="D1446" s="39"/>
      <c r="E1446" s="32"/>
      <c r="F1446" s="38"/>
      <c r="G1446" s="82"/>
      <c r="H1446" s="43"/>
      <c r="I1446" s="32"/>
      <c r="J1446" s="32"/>
      <c r="K1446" s="32"/>
      <c r="L1446" s="32"/>
    </row>
    <row r="1447" spans="1:12" ht="19.5" x14ac:dyDescent="0.35">
      <c r="A1447" s="37"/>
      <c r="B1447" s="30"/>
      <c r="C1447" s="38"/>
      <c r="D1447" s="39"/>
      <c r="E1447" s="32"/>
      <c r="F1447" s="38"/>
      <c r="G1447" s="82"/>
      <c r="H1447" s="43"/>
      <c r="I1447" s="32"/>
      <c r="J1447" s="32"/>
      <c r="K1447" s="32"/>
      <c r="L1447" s="32"/>
    </row>
    <row r="1448" spans="1:12" ht="19.5" x14ac:dyDescent="0.35">
      <c r="A1448" s="37"/>
      <c r="B1448" s="30"/>
      <c r="C1448" s="38"/>
      <c r="D1448" s="39"/>
      <c r="E1448" s="32"/>
      <c r="F1448" s="38"/>
      <c r="G1448" s="82"/>
      <c r="H1448" s="43"/>
      <c r="I1448" s="32"/>
      <c r="J1448" s="32"/>
      <c r="K1448" s="32"/>
      <c r="L1448" s="32"/>
    </row>
    <row r="1449" spans="1:12" ht="19.5" x14ac:dyDescent="0.35">
      <c r="A1449" s="37"/>
      <c r="B1449" s="30"/>
      <c r="C1449" s="38"/>
      <c r="D1449" s="39"/>
      <c r="E1449" s="32"/>
      <c r="F1449" s="38"/>
      <c r="G1449" s="82"/>
      <c r="H1449" s="43"/>
      <c r="I1449" s="32"/>
      <c r="J1449" s="32"/>
      <c r="K1449" s="32"/>
      <c r="L1449" s="32"/>
    </row>
    <row r="1450" spans="1:12" ht="19.5" x14ac:dyDescent="0.35">
      <c r="A1450" s="37"/>
      <c r="B1450" s="30"/>
      <c r="C1450" s="38"/>
      <c r="D1450" s="39"/>
      <c r="E1450" s="32"/>
      <c r="F1450" s="38"/>
      <c r="G1450" s="82"/>
      <c r="H1450" s="43"/>
      <c r="I1450" s="32"/>
      <c r="J1450" s="32"/>
      <c r="K1450" s="32"/>
      <c r="L1450" s="32"/>
    </row>
    <row r="1451" spans="1:12" ht="19.5" x14ac:dyDescent="0.35">
      <c r="A1451" s="37"/>
      <c r="B1451" s="30"/>
      <c r="C1451" s="38"/>
      <c r="D1451" s="39"/>
      <c r="E1451" s="32"/>
      <c r="F1451" s="38"/>
      <c r="G1451" s="82"/>
      <c r="H1451" s="43"/>
      <c r="I1451" s="32"/>
      <c r="J1451" s="32"/>
      <c r="K1451" s="32"/>
      <c r="L1451" s="32"/>
    </row>
    <row r="1452" spans="1:12" ht="19.5" x14ac:dyDescent="0.35">
      <c r="A1452" s="37"/>
      <c r="B1452" s="30"/>
      <c r="C1452" s="38"/>
      <c r="D1452" s="39"/>
      <c r="E1452" s="32"/>
      <c r="F1452" s="38"/>
      <c r="G1452" s="82"/>
      <c r="H1452" s="43"/>
      <c r="I1452" s="32"/>
      <c r="J1452" s="32"/>
      <c r="K1452" s="32"/>
      <c r="L1452" s="32"/>
    </row>
    <row r="1453" spans="1:12" ht="19.5" x14ac:dyDescent="0.35">
      <c r="A1453" s="37"/>
      <c r="B1453" s="30"/>
      <c r="C1453" s="38"/>
      <c r="D1453" s="39"/>
      <c r="E1453" s="32"/>
      <c r="F1453" s="38"/>
      <c r="G1453" s="82"/>
      <c r="H1453" s="43"/>
      <c r="I1453" s="32"/>
      <c r="J1453" s="32"/>
      <c r="K1453" s="32"/>
      <c r="L1453" s="32"/>
    </row>
    <row r="1454" spans="1:12" ht="19.5" x14ac:dyDescent="0.35">
      <c r="A1454" s="37"/>
      <c r="B1454" s="30"/>
      <c r="C1454" s="38"/>
      <c r="D1454" s="39"/>
      <c r="E1454" s="32"/>
      <c r="F1454" s="38"/>
      <c r="G1454" s="82"/>
      <c r="H1454" s="43"/>
      <c r="I1454" s="32"/>
      <c r="J1454" s="32"/>
      <c r="K1454" s="32"/>
      <c r="L1454" s="32"/>
    </row>
    <row r="1455" spans="1:12" ht="19.5" x14ac:dyDescent="0.35">
      <c r="A1455" s="37"/>
      <c r="B1455" s="30"/>
      <c r="C1455" s="38"/>
      <c r="D1455" s="39"/>
      <c r="E1455" s="32"/>
      <c r="F1455" s="38"/>
      <c r="G1455" s="82"/>
      <c r="H1455" s="43"/>
      <c r="I1455" s="32"/>
      <c r="J1455" s="32"/>
      <c r="K1455" s="32"/>
      <c r="L1455" s="32"/>
    </row>
    <row r="1456" spans="1:12" ht="19.5" x14ac:dyDescent="0.35">
      <c r="A1456" s="37"/>
      <c r="B1456" s="30"/>
      <c r="C1456" s="38"/>
      <c r="D1456" s="39"/>
      <c r="E1456" s="32"/>
      <c r="F1456" s="38"/>
      <c r="G1456" s="82"/>
      <c r="H1456" s="43"/>
      <c r="I1456" s="32"/>
      <c r="J1456" s="32"/>
      <c r="K1456" s="32"/>
      <c r="L1456" s="32"/>
    </row>
    <row r="1457" spans="1:12" ht="19.5" x14ac:dyDescent="0.35">
      <c r="A1457" s="37"/>
      <c r="B1457" s="30"/>
      <c r="C1457" s="38"/>
      <c r="D1457" s="39"/>
      <c r="E1457" s="32"/>
      <c r="F1457" s="38"/>
      <c r="G1457" s="82"/>
      <c r="H1457" s="43"/>
      <c r="I1457" s="32"/>
      <c r="J1457" s="32"/>
      <c r="K1457" s="32"/>
      <c r="L1457" s="32"/>
    </row>
    <row r="1458" spans="1:12" ht="19.5" x14ac:dyDescent="0.35">
      <c r="A1458" s="37"/>
      <c r="B1458" s="30"/>
      <c r="C1458" s="38"/>
      <c r="D1458" s="39"/>
      <c r="E1458" s="32"/>
      <c r="F1458" s="38"/>
      <c r="G1458" s="82"/>
      <c r="H1458" s="43"/>
      <c r="I1458" s="32"/>
      <c r="J1458" s="32"/>
      <c r="K1458" s="32"/>
      <c r="L1458" s="32"/>
    </row>
    <row r="1459" spans="1:12" ht="19.5" x14ac:dyDescent="0.35">
      <c r="A1459" s="37"/>
      <c r="B1459" s="30"/>
      <c r="C1459" s="38"/>
      <c r="D1459" s="39"/>
      <c r="E1459" s="32"/>
      <c r="F1459" s="38"/>
      <c r="G1459" s="82"/>
      <c r="H1459" s="43"/>
      <c r="I1459" s="32"/>
      <c r="J1459" s="32"/>
      <c r="K1459" s="32"/>
      <c r="L1459" s="32"/>
    </row>
    <row r="1460" spans="1:12" ht="19.5" x14ac:dyDescent="0.35">
      <c r="A1460" s="37"/>
      <c r="B1460" s="30"/>
      <c r="C1460" s="38"/>
      <c r="D1460" s="39"/>
      <c r="E1460" s="32"/>
      <c r="F1460" s="38"/>
      <c r="G1460" s="82"/>
      <c r="H1460" s="43"/>
      <c r="I1460" s="32"/>
      <c r="J1460" s="32"/>
      <c r="K1460" s="32"/>
      <c r="L1460" s="32"/>
    </row>
    <row r="1461" spans="1:12" ht="19.5" x14ac:dyDescent="0.35">
      <c r="A1461" s="37"/>
      <c r="B1461" s="30"/>
      <c r="C1461" s="38"/>
      <c r="D1461" s="39"/>
      <c r="E1461" s="32"/>
      <c r="F1461" s="38"/>
      <c r="G1461" s="82"/>
      <c r="H1461" s="43"/>
      <c r="I1461" s="32"/>
      <c r="J1461" s="32"/>
      <c r="K1461" s="32"/>
      <c r="L1461" s="32"/>
    </row>
    <row r="1462" spans="1:12" ht="19.5" x14ac:dyDescent="0.35">
      <c r="A1462" s="37"/>
      <c r="B1462" s="30"/>
      <c r="C1462" s="38"/>
      <c r="D1462" s="39"/>
      <c r="E1462" s="32"/>
      <c r="F1462" s="38"/>
      <c r="G1462" s="82"/>
      <c r="H1462" s="43"/>
      <c r="I1462" s="32"/>
      <c r="J1462" s="32"/>
      <c r="K1462" s="32"/>
      <c r="L1462" s="32"/>
    </row>
    <row r="1463" spans="1:12" ht="19.5" x14ac:dyDescent="0.35">
      <c r="A1463" s="37"/>
      <c r="B1463" s="30"/>
      <c r="C1463" s="38"/>
      <c r="D1463" s="39"/>
      <c r="E1463" s="32"/>
      <c r="F1463" s="38"/>
      <c r="G1463" s="82"/>
      <c r="H1463" s="43"/>
      <c r="I1463" s="32"/>
      <c r="J1463" s="32"/>
      <c r="K1463" s="32"/>
      <c r="L1463" s="32"/>
    </row>
    <row r="1464" spans="1:12" ht="19.5" x14ac:dyDescent="0.35">
      <c r="A1464" s="37"/>
      <c r="B1464" s="30"/>
      <c r="C1464" s="38"/>
      <c r="D1464" s="39"/>
      <c r="E1464" s="32"/>
      <c r="F1464" s="38"/>
      <c r="G1464" s="82"/>
      <c r="H1464" s="43"/>
      <c r="I1464" s="32"/>
      <c r="J1464" s="32"/>
      <c r="K1464" s="32"/>
      <c r="L1464" s="32"/>
    </row>
    <row r="1465" spans="1:12" ht="19.5" x14ac:dyDescent="0.35">
      <c r="A1465" s="37"/>
      <c r="B1465" s="30"/>
      <c r="C1465" s="38"/>
      <c r="D1465" s="39"/>
      <c r="E1465" s="32"/>
      <c r="F1465" s="38"/>
      <c r="G1465" s="82"/>
      <c r="H1465" s="43"/>
      <c r="I1465" s="32"/>
      <c r="J1465" s="32"/>
      <c r="K1465" s="32"/>
      <c r="L1465" s="32"/>
    </row>
    <row r="1466" spans="1:12" ht="19.5" x14ac:dyDescent="0.35">
      <c r="A1466" s="37"/>
      <c r="B1466" s="30"/>
      <c r="C1466" s="38"/>
      <c r="D1466" s="39"/>
      <c r="E1466" s="32"/>
      <c r="F1466" s="38"/>
      <c r="G1466" s="82"/>
      <c r="H1466" s="43"/>
      <c r="I1466" s="32"/>
      <c r="J1466" s="32"/>
      <c r="K1466" s="32"/>
      <c r="L1466" s="32"/>
    </row>
    <row r="1467" spans="1:12" ht="19.5" x14ac:dyDescent="0.35">
      <c r="A1467" s="37"/>
      <c r="B1467" s="30"/>
      <c r="C1467" s="38"/>
      <c r="D1467" s="39"/>
      <c r="E1467" s="32"/>
      <c r="F1467" s="38"/>
      <c r="G1467" s="82"/>
      <c r="H1467" s="43"/>
      <c r="I1467" s="32"/>
      <c r="J1467" s="32"/>
      <c r="K1467" s="32"/>
      <c r="L1467" s="32"/>
    </row>
    <row r="1468" spans="1:12" ht="19.5" x14ac:dyDescent="0.35">
      <c r="A1468" s="37"/>
      <c r="B1468" s="30"/>
      <c r="C1468" s="38"/>
      <c r="D1468" s="39"/>
      <c r="E1468" s="32"/>
      <c r="F1468" s="38"/>
      <c r="G1468" s="82"/>
      <c r="H1468" s="43"/>
      <c r="I1468" s="32"/>
      <c r="J1468" s="32"/>
      <c r="K1468" s="32"/>
      <c r="L1468" s="32"/>
    </row>
    <row r="1469" spans="1:12" ht="19.5" x14ac:dyDescent="0.35">
      <c r="A1469" s="37"/>
      <c r="B1469" s="30"/>
      <c r="C1469" s="38"/>
      <c r="D1469" s="39"/>
      <c r="E1469" s="32"/>
      <c r="F1469" s="38"/>
      <c r="G1469" s="82"/>
      <c r="H1469" s="43"/>
      <c r="I1469" s="32"/>
      <c r="J1469" s="32"/>
      <c r="K1469" s="32"/>
      <c r="L1469" s="32"/>
    </row>
    <row r="1470" spans="1:12" ht="19.5" x14ac:dyDescent="0.35">
      <c r="A1470" s="37"/>
      <c r="B1470" s="30"/>
      <c r="C1470" s="38"/>
      <c r="D1470" s="39"/>
      <c r="E1470" s="32"/>
      <c r="F1470" s="38"/>
      <c r="G1470" s="82"/>
      <c r="H1470" s="43"/>
      <c r="I1470" s="32"/>
      <c r="J1470" s="32"/>
      <c r="K1470" s="32"/>
      <c r="L1470" s="32"/>
    </row>
    <row r="1471" spans="1:12" ht="19.5" x14ac:dyDescent="0.35">
      <c r="A1471" s="37"/>
      <c r="B1471" s="30"/>
      <c r="C1471" s="38"/>
      <c r="D1471" s="39"/>
      <c r="E1471" s="32"/>
      <c r="F1471" s="38"/>
      <c r="G1471" s="82"/>
      <c r="H1471" s="43"/>
      <c r="I1471" s="32"/>
      <c r="J1471" s="32"/>
      <c r="K1471" s="32"/>
      <c r="L1471" s="32"/>
    </row>
    <row r="1472" spans="1:12" ht="19.5" x14ac:dyDescent="0.35">
      <c r="A1472" s="37"/>
      <c r="B1472" s="30"/>
      <c r="C1472" s="38"/>
      <c r="D1472" s="39"/>
      <c r="E1472" s="32"/>
      <c r="F1472" s="38"/>
      <c r="G1472" s="82"/>
      <c r="H1472" s="43"/>
      <c r="I1472" s="32"/>
      <c r="J1472" s="32"/>
      <c r="K1472" s="32"/>
      <c r="L1472" s="32"/>
    </row>
    <row r="1473" spans="1:12" ht="19.5" x14ac:dyDescent="0.35">
      <c r="A1473" s="37"/>
      <c r="B1473" s="30"/>
      <c r="C1473" s="38"/>
      <c r="D1473" s="39"/>
      <c r="E1473" s="32"/>
      <c r="F1473" s="38"/>
      <c r="G1473" s="82"/>
      <c r="H1473" s="43"/>
      <c r="I1473" s="32"/>
      <c r="J1473" s="32"/>
      <c r="K1473" s="32"/>
      <c r="L1473" s="32"/>
    </row>
    <row r="1474" spans="1:12" ht="19.5" x14ac:dyDescent="0.35">
      <c r="A1474" s="37"/>
      <c r="B1474" s="30"/>
      <c r="C1474" s="38"/>
      <c r="D1474" s="39"/>
      <c r="E1474" s="32"/>
      <c r="F1474" s="38"/>
      <c r="G1474" s="82"/>
      <c r="H1474" s="43"/>
      <c r="I1474" s="32"/>
      <c r="J1474" s="32"/>
      <c r="K1474" s="32"/>
      <c r="L1474" s="32"/>
    </row>
    <row r="1475" spans="1:12" ht="19.5" x14ac:dyDescent="0.35">
      <c r="A1475" s="37"/>
      <c r="B1475" s="30"/>
      <c r="C1475" s="38"/>
      <c r="D1475" s="39"/>
      <c r="E1475" s="32"/>
      <c r="F1475" s="38"/>
      <c r="G1475" s="82"/>
      <c r="H1475" s="43"/>
      <c r="I1475" s="32"/>
      <c r="J1475" s="32"/>
      <c r="K1475" s="32"/>
      <c r="L1475" s="32"/>
    </row>
    <row r="1476" spans="1:12" ht="19.5" x14ac:dyDescent="0.35">
      <c r="A1476" s="37"/>
      <c r="B1476" s="30"/>
      <c r="C1476" s="38"/>
      <c r="D1476" s="39"/>
      <c r="E1476" s="32"/>
      <c r="F1476" s="38"/>
      <c r="G1476" s="82"/>
      <c r="H1476" s="43"/>
      <c r="I1476" s="32"/>
      <c r="J1476" s="32"/>
      <c r="K1476" s="32"/>
      <c r="L1476" s="32"/>
    </row>
    <row r="1477" spans="1:12" ht="19.5" x14ac:dyDescent="0.35">
      <c r="A1477" s="37"/>
      <c r="B1477" s="30"/>
      <c r="C1477" s="38"/>
      <c r="D1477" s="39"/>
      <c r="E1477" s="32"/>
      <c r="F1477" s="38"/>
      <c r="G1477" s="82"/>
      <c r="H1477" s="43"/>
      <c r="I1477" s="32"/>
      <c r="J1477" s="32"/>
      <c r="K1477" s="32"/>
      <c r="L1477" s="32"/>
    </row>
    <row r="1478" spans="1:12" ht="19.5" x14ac:dyDescent="0.35">
      <c r="A1478" s="37"/>
      <c r="B1478" s="30"/>
      <c r="C1478" s="38"/>
      <c r="D1478" s="39"/>
      <c r="E1478" s="32"/>
      <c r="F1478" s="38"/>
      <c r="G1478" s="82"/>
      <c r="H1478" s="43"/>
      <c r="I1478" s="32"/>
      <c r="J1478" s="32"/>
      <c r="K1478" s="32"/>
      <c r="L1478" s="32"/>
    </row>
    <row r="1479" spans="1:12" ht="19.5" x14ac:dyDescent="0.35">
      <c r="A1479" s="37"/>
      <c r="B1479" s="30"/>
      <c r="C1479" s="38"/>
      <c r="D1479" s="39"/>
      <c r="E1479" s="32"/>
      <c r="F1479" s="38"/>
      <c r="G1479" s="82"/>
      <c r="H1479" s="43"/>
      <c r="I1479" s="32"/>
      <c r="J1479" s="32"/>
      <c r="K1479" s="32"/>
      <c r="L1479" s="32"/>
    </row>
    <row r="1480" spans="1:12" ht="19.5" x14ac:dyDescent="0.35">
      <c r="A1480" s="37"/>
      <c r="B1480" s="30"/>
      <c r="C1480" s="38"/>
      <c r="D1480" s="39"/>
      <c r="E1480" s="32"/>
      <c r="F1480" s="38"/>
      <c r="G1480" s="82"/>
      <c r="H1480" s="43"/>
      <c r="I1480" s="32"/>
      <c r="J1480" s="32"/>
      <c r="K1480" s="32"/>
      <c r="L1480" s="32"/>
    </row>
    <row r="1481" spans="1:12" ht="19.5" x14ac:dyDescent="0.35">
      <c r="A1481" s="37"/>
      <c r="B1481" s="30"/>
      <c r="C1481" s="38"/>
      <c r="D1481" s="39"/>
      <c r="E1481" s="32"/>
      <c r="F1481" s="38"/>
      <c r="G1481" s="82"/>
      <c r="H1481" s="43"/>
      <c r="I1481" s="32"/>
      <c r="J1481" s="32"/>
      <c r="K1481" s="32"/>
      <c r="L1481" s="32"/>
    </row>
    <row r="1482" spans="1:12" ht="19.5" x14ac:dyDescent="0.35">
      <c r="A1482" s="37"/>
      <c r="B1482" s="30"/>
      <c r="C1482" s="38"/>
      <c r="D1482" s="39"/>
      <c r="E1482" s="32"/>
      <c r="F1482" s="38"/>
      <c r="G1482" s="82"/>
      <c r="H1482" s="43"/>
      <c r="I1482" s="32"/>
      <c r="J1482" s="32"/>
      <c r="K1482" s="32"/>
      <c r="L1482" s="32"/>
    </row>
    <row r="1483" spans="1:12" ht="19.5" x14ac:dyDescent="0.35">
      <c r="A1483" s="37"/>
      <c r="B1483" s="30"/>
      <c r="C1483" s="38"/>
      <c r="D1483" s="39"/>
      <c r="E1483" s="32"/>
      <c r="F1483" s="38"/>
      <c r="G1483" s="82"/>
      <c r="H1483" s="43"/>
      <c r="I1483" s="32"/>
      <c r="J1483" s="32"/>
      <c r="K1483" s="32"/>
      <c r="L1483" s="32"/>
    </row>
    <row r="1484" spans="1:12" ht="19.5" x14ac:dyDescent="0.35">
      <c r="A1484" s="37"/>
      <c r="B1484" s="30"/>
      <c r="C1484" s="38"/>
      <c r="D1484" s="39"/>
      <c r="E1484" s="32"/>
      <c r="F1484" s="38"/>
      <c r="G1484" s="82"/>
      <c r="H1484" s="43"/>
      <c r="I1484" s="32"/>
      <c r="J1484" s="32"/>
      <c r="K1484" s="32"/>
      <c r="L1484" s="32"/>
    </row>
    <row r="1485" spans="1:12" ht="19.5" x14ac:dyDescent="0.35">
      <c r="A1485" s="37"/>
      <c r="B1485" s="30"/>
      <c r="C1485" s="38"/>
      <c r="D1485" s="39"/>
      <c r="E1485" s="32"/>
      <c r="F1485" s="38"/>
      <c r="G1485" s="82"/>
      <c r="H1485" s="43"/>
      <c r="I1485" s="32"/>
      <c r="J1485" s="32"/>
      <c r="K1485" s="32"/>
      <c r="L1485" s="32"/>
    </row>
    <row r="1486" spans="1:12" ht="19.5" x14ac:dyDescent="0.35">
      <c r="A1486" s="37"/>
      <c r="B1486" s="30"/>
      <c r="C1486" s="38"/>
      <c r="D1486" s="39"/>
      <c r="E1486" s="32"/>
      <c r="F1486" s="38"/>
      <c r="G1486" s="82"/>
      <c r="H1486" s="43"/>
      <c r="I1486" s="32"/>
      <c r="J1486" s="32"/>
      <c r="K1486" s="32"/>
      <c r="L1486" s="32"/>
    </row>
    <row r="1487" spans="1:12" ht="19.5" x14ac:dyDescent="0.35">
      <c r="A1487" s="37"/>
      <c r="B1487" s="30"/>
      <c r="C1487" s="38"/>
      <c r="D1487" s="39"/>
      <c r="E1487" s="32"/>
      <c r="F1487" s="38"/>
      <c r="G1487" s="82"/>
      <c r="H1487" s="43"/>
      <c r="I1487" s="32"/>
      <c r="J1487" s="32"/>
      <c r="K1487" s="32"/>
      <c r="L1487" s="32"/>
    </row>
    <row r="1488" spans="1:12" ht="19.5" x14ac:dyDescent="0.35">
      <c r="A1488" s="37"/>
      <c r="B1488" s="30"/>
      <c r="C1488" s="38"/>
      <c r="D1488" s="39"/>
      <c r="E1488" s="32"/>
      <c r="F1488" s="38"/>
      <c r="G1488" s="82"/>
      <c r="H1488" s="43"/>
      <c r="I1488" s="32"/>
      <c r="J1488" s="32"/>
      <c r="K1488" s="32"/>
      <c r="L1488" s="32"/>
    </row>
    <row r="1489" spans="1:12" ht="19.5" x14ac:dyDescent="0.35">
      <c r="A1489" s="37"/>
      <c r="B1489" s="30"/>
      <c r="C1489" s="38"/>
      <c r="D1489" s="39"/>
      <c r="E1489" s="32"/>
      <c r="F1489" s="38"/>
      <c r="G1489" s="82"/>
      <c r="H1489" s="43"/>
      <c r="I1489" s="32"/>
      <c r="J1489" s="32"/>
      <c r="K1489" s="32"/>
      <c r="L1489" s="32"/>
    </row>
    <row r="1490" spans="1:12" ht="19.5" x14ac:dyDescent="0.35">
      <c r="A1490" s="37"/>
      <c r="B1490" s="30"/>
      <c r="C1490" s="38"/>
      <c r="D1490" s="39"/>
      <c r="E1490" s="32"/>
      <c r="F1490" s="38"/>
      <c r="G1490" s="82"/>
      <c r="H1490" s="43"/>
      <c r="I1490" s="32"/>
      <c r="J1490" s="32"/>
      <c r="K1490" s="32"/>
      <c r="L1490" s="32"/>
    </row>
    <row r="1491" spans="1:12" ht="19.5" x14ac:dyDescent="0.35">
      <c r="A1491" s="37"/>
      <c r="B1491" s="30"/>
      <c r="C1491" s="38"/>
      <c r="D1491" s="39"/>
      <c r="E1491" s="32"/>
      <c r="F1491" s="38"/>
      <c r="G1491" s="82"/>
      <c r="H1491" s="43"/>
      <c r="I1491" s="32"/>
      <c r="J1491" s="32"/>
      <c r="K1491" s="32"/>
      <c r="L1491" s="32"/>
    </row>
    <row r="1492" spans="1:12" ht="19.5" x14ac:dyDescent="0.35">
      <c r="A1492" s="37"/>
      <c r="B1492" s="30"/>
      <c r="C1492" s="38"/>
      <c r="D1492" s="39"/>
      <c r="E1492" s="32"/>
      <c r="F1492" s="38"/>
      <c r="G1492" s="82"/>
      <c r="H1492" s="43"/>
      <c r="I1492" s="32"/>
      <c r="J1492" s="32"/>
      <c r="K1492" s="32"/>
      <c r="L1492" s="32"/>
    </row>
    <row r="1493" spans="1:12" ht="19.5" x14ac:dyDescent="0.35">
      <c r="A1493" s="37"/>
      <c r="B1493" s="30"/>
      <c r="C1493" s="38"/>
      <c r="D1493" s="39"/>
      <c r="E1493" s="32"/>
      <c r="F1493" s="38"/>
      <c r="G1493" s="82"/>
      <c r="H1493" s="43"/>
      <c r="I1493" s="32"/>
      <c r="J1493" s="32"/>
      <c r="K1493" s="32"/>
      <c r="L1493" s="32"/>
    </row>
    <row r="1494" spans="1:12" ht="19.5" x14ac:dyDescent="0.35">
      <c r="A1494" s="37"/>
      <c r="B1494" s="30"/>
      <c r="C1494" s="38"/>
      <c r="D1494" s="39"/>
      <c r="E1494" s="32"/>
      <c r="F1494" s="38"/>
      <c r="G1494" s="82"/>
      <c r="H1494" s="43"/>
      <c r="I1494" s="32"/>
      <c r="J1494" s="32"/>
      <c r="K1494" s="32"/>
      <c r="L1494" s="32"/>
    </row>
    <row r="1495" spans="1:12" ht="19.5" x14ac:dyDescent="0.35">
      <c r="A1495" s="37"/>
      <c r="B1495" s="30"/>
      <c r="C1495" s="38"/>
      <c r="D1495" s="39"/>
      <c r="E1495" s="32"/>
      <c r="F1495" s="38"/>
      <c r="G1495" s="82"/>
      <c r="H1495" s="43"/>
      <c r="I1495" s="32"/>
      <c r="J1495" s="32"/>
      <c r="K1495" s="32"/>
      <c r="L1495" s="32"/>
    </row>
    <row r="1496" spans="1:12" ht="19.5" x14ac:dyDescent="0.35">
      <c r="A1496" s="37"/>
      <c r="B1496" s="30"/>
      <c r="C1496" s="38"/>
      <c r="D1496" s="39"/>
      <c r="E1496" s="32"/>
      <c r="F1496" s="38"/>
      <c r="G1496" s="82"/>
      <c r="H1496" s="43"/>
      <c r="I1496" s="32"/>
      <c r="J1496" s="32"/>
      <c r="K1496" s="32"/>
      <c r="L1496" s="32"/>
    </row>
    <row r="1497" spans="1:12" ht="19.5" x14ac:dyDescent="0.35">
      <c r="A1497" s="37"/>
      <c r="B1497" s="30"/>
      <c r="C1497" s="38"/>
      <c r="D1497" s="39"/>
      <c r="E1497" s="32"/>
      <c r="F1497" s="38"/>
      <c r="G1497" s="82"/>
      <c r="H1497" s="43"/>
      <c r="I1497" s="32"/>
      <c r="J1497" s="32"/>
      <c r="K1497" s="32"/>
      <c r="L1497" s="32"/>
    </row>
    <row r="1498" spans="1:12" ht="19.5" x14ac:dyDescent="0.35">
      <c r="A1498" s="37"/>
      <c r="B1498" s="30"/>
      <c r="C1498" s="38"/>
      <c r="D1498" s="39"/>
      <c r="E1498" s="32"/>
      <c r="F1498" s="38"/>
      <c r="G1498" s="82"/>
      <c r="H1498" s="43"/>
      <c r="I1498" s="32"/>
      <c r="J1498" s="32"/>
      <c r="K1498" s="32"/>
      <c r="L1498" s="32"/>
    </row>
    <row r="1499" spans="1:12" ht="19.5" x14ac:dyDescent="0.35">
      <c r="A1499" s="37"/>
      <c r="B1499" s="30"/>
      <c r="C1499" s="38"/>
      <c r="D1499" s="39"/>
      <c r="E1499" s="32"/>
      <c r="F1499" s="38"/>
      <c r="G1499" s="82"/>
      <c r="H1499" s="43"/>
      <c r="I1499" s="32"/>
      <c r="J1499" s="32"/>
      <c r="K1499" s="32"/>
      <c r="L1499" s="32"/>
    </row>
    <row r="1500" spans="1:12" ht="19.5" x14ac:dyDescent="0.35">
      <c r="A1500" s="37"/>
      <c r="B1500" s="30"/>
      <c r="C1500" s="38"/>
      <c r="D1500" s="39"/>
      <c r="E1500" s="32"/>
      <c r="F1500" s="38"/>
      <c r="G1500" s="82"/>
      <c r="H1500" s="43"/>
      <c r="I1500" s="32"/>
      <c r="J1500" s="32"/>
      <c r="K1500" s="32"/>
      <c r="L1500" s="32"/>
    </row>
    <row r="1501" spans="1:12" ht="19.5" x14ac:dyDescent="0.35">
      <c r="A1501" s="37"/>
      <c r="B1501" s="30"/>
      <c r="C1501" s="38"/>
      <c r="D1501" s="39"/>
      <c r="E1501" s="32"/>
      <c r="F1501" s="38"/>
      <c r="G1501" s="82"/>
      <c r="H1501" s="43"/>
      <c r="I1501" s="32"/>
      <c r="J1501" s="32"/>
      <c r="K1501" s="32"/>
      <c r="L1501" s="32"/>
    </row>
    <row r="1502" spans="1:12" ht="19.5" x14ac:dyDescent="0.35">
      <c r="A1502" s="37"/>
      <c r="B1502" s="30"/>
      <c r="C1502" s="38"/>
      <c r="D1502" s="39"/>
      <c r="E1502" s="32"/>
      <c r="F1502" s="38"/>
      <c r="G1502" s="82"/>
      <c r="H1502" s="43"/>
      <c r="I1502" s="32"/>
      <c r="J1502" s="32"/>
      <c r="K1502" s="32"/>
      <c r="L1502" s="32"/>
    </row>
    <row r="1503" spans="1:12" ht="19.5" x14ac:dyDescent="0.35">
      <c r="A1503" s="37"/>
      <c r="B1503" s="30"/>
      <c r="C1503" s="38"/>
      <c r="D1503" s="39"/>
      <c r="E1503" s="32"/>
      <c r="F1503" s="38"/>
      <c r="G1503" s="82"/>
      <c r="H1503" s="43"/>
      <c r="I1503" s="32"/>
      <c r="J1503" s="32"/>
      <c r="K1503" s="32"/>
      <c r="L1503" s="32"/>
    </row>
    <row r="1504" spans="1:12" ht="19.5" x14ac:dyDescent="0.35">
      <c r="A1504" s="37"/>
      <c r="B1504" s="30"/>
      <c r="C1504" s="38"/>
      <c r="D1504" s="39"/>
      <c r="E1504" s="32"/>
      <c r="F1504" s="38"/>
      <c r="G1504" s="82"/>
      <c r="H1504" s="43"/>
      <c r="I1504" s="32"/>
      <c r="J1504" s="32"/>
      <c r="K1504" s="32"/>
      <c r="L1504" s="32"/>
    </row>
    <row r="1505" spans="1:12" ht="19.5" x14ac:dyDescent="0.35">
      <c r="A1505" s="37"/>
      <c r="B1505" s="30"/>
      <c r="C1505" s="38"/>
      <c r="D1505" s="39"/>
      <c r="E1505" s="32"/>
      <c r="F1505" s="38"/>
      <c r="G1505" s="82"/>
      <c r="H1505" s="43"/>
      <c r="I1505" s="32"/>
      <c r="J1505" s="32"/>
      <c r="K1505" s="32"/>
      <c r="L1505" s="32"/>
    </row>
    <row r="1506" spans="1:12" ht="19.5" x14ac:dyDescent="0.35">
      <c r="A1506" s="37"/>
      <c r="B1506" s="30"/>
      <c r="C1506" s="38"/>
      <c r="D1506" s="39"/>
      <c r="E1506" s="32"/>
      <c r="F1506" s="38"/>
      <c r="G1506" s="82"/>
      <c r="H1506" s="43"/>
      <c r="I1506" s="32"/>
      <c r="J1506" s="32"/>
      <c r="K1506" s="32"/>
      <c r="L1506" s="32"/>
    </row>
    <row r="1507" spans="1:12" ht="19.5" x14ac:dyDescent="0.35">
      <c r="A1507" s="37"/>
      <c r="B1507" s="30"/>
      <c r="C1507" s="38"/>
      <c r="D1507" s="39"/>
      <c r="E1507" s="32"/>
      <c r="F1507" s="38"/>
      <c r="G1507" s="82"/>
      <c r="H1507" s="43"/>
      <c r="I1507" s="32"/>
      <c r="J1507" s="32"/>
      <c r="K1507" s="32"/>
      <c r="L1507" s="32"/>
    </row>
    <row r="1508" spans="1:12" ht="19.5" x14ac:dyDescent="0.35">
      <c r="A1508" s="37"/>
      <c r="B1508" s="30"/>
      <c r="C1508" s="38"/>
      <c r="D1508" s="39"/>
      <c r="E1508" s="32"/>
      <c r="F1508" s="38"/>
      <c r="G1508" s="82"/>
      <c r="H1508" s="43"/>
      <c r="I1508" s="32"/>
      <c r="J1508" s="32"/>
      <c r="K1508" s="32"/>
      <c r="L1508" s="32"/>
    </row>
    <row r="1509" spans="1:12" ht="19.5" x14ac:dyDescent="0.35">
      <c r="A1509" s="37"/>
      <c r="B1509" s="30"/>
      <c r="C1509" s="38"/>
      <c r="D1509" s="39"/>
      <c r="E1509" s="32"/>
      <c r="F1509" s="38"/>
      <c r="G1509" s="82"/>
      <c r="H1509" s="43"/>
      <c r="I1509" s="32"/>
      <c r="J1509" s="32"/>
      <c r="K1509" s="32"/>
      <c r="L1509" s="32"/>
    </row>
    <row r="1510" spans="1:12" ht="19.5" x14ac:dyDescent="0.35">
      <c r="A1510" s="37"/>
      <c r="B1510" s="30"/>
      <c r="C1510" s="38"/>
      <c r="D1510" s="39"/>
      <c r="E1510" s="32"/>
      <c r="F1510" s="38"/>
      <c r="G1510" s="82"/>
      <c r="H1510" s="43"/>
      <c r="I1510" s="32"/>
      <c r="J1510" s="32"/>
      <c r="K1510" s="32"/>
      <c r="L1510" s="32"/>
    </row>
    <row r="1511" spans="1:12" ht="19.5" x14ac:dyDescent="0.35">
      <c r="A1511" s="37"/>
      <c r="B1511" s="30"/>
      <c r="C1511" s="38"/>
      <c r="D1511" s="39"/>
      <c r="E1511" s="32"/>
      <c r="F1511" s="38"/>
      <c r="G1511" s="82"/>
      <c r="H1511" s="43"/>
      <c r="I1511" s="32"/>
      <c r="J1511" s="32"/>
      <c r="K1511" s="32"/>
      <c r="L1511" s="32"/>
    </row>
    <row r="1512" spans="1:12" ht="19.5" x14ac:dyDescent="0.35">
      <c r="A1512" s="37"/>
      <c r="B1512" s="30"/>
      <c r="C1512" s="38"/>
      <c r="D1512" s="39"/>
      <c r="E1512" s="32"/>
      <c r="F1512" s="38"/>
      <c r="G1512" s="82"/>
      <c r="H1512" s="43"/>
      <c r="I1512" s="32"/>
      <c r="J1512" s="32"/>
      <c r="K1512" s="32"/>
      <c r="L1512" s="32"/>
    </row>
    <row r="1513" spans="1:12" ht="19.5" x14ac:dyDescent="0.35">
      <c r="A1513" s="37"/>
      <c r="B1513" s="30"/>
      <c r="C1513" s="38"/>
      <c r="D1513" s="39"/>
      <c r="E1513" s="32"/>
      <c r="F1513" s="38"/>
      <c r="G1513" s="82"/>
      <c r="H1513" s="43"/>
      <c r="I1513" s="32"/>
      <c r="J1513" s="32"/>
      <c r="K1513" s="32"/>
      <c r="L1513" s="32"/>
    </row>
    <row r="1514" spans="1:12" ht="19.5" x14ac:dyDescent="0.35">
      <c r="A1514" s="37"/>
      <c r="B1514" s="30"/>
      <c r="C1514" s="38"/>
      <c r="D1514" s="39"/>
      <c r="E1514" s="32"/>
      <c r="F1514" s="38"/>
      <c r="G1514" s="82"/>
      <c r="H1514" s="43"/>
      <c r="I1514" s="32"/>
      <c r="J1514" s="32"/>
      <c r="K1514" s="32"/>
      <c r="L1514" s="32"/>
    </row>
    <row r="1515" spans="1:12" ht="19.5" x14ac:dyDescent="0.35">
      <c r="A1515" s="37"/>
      <c r="B1515" s="30"/>
      <c r="C1515" s="38"/>
      <c r="D1515" s="39"/>
      <c r="E1515" s="32"/>
      <c r="F1515" s="38"/>
      <c r="G1515" s="82"/>
      <c r="H1515" s="43"/>
      <c r="I1515" s="32"/>
      <c r="J1515" s="32"/>
      <c r="K1515" s="32"/>
      <c r="L1515" s="32"/>
    </row>
    <row r="1516" spans="1:12" ht="19.5" x14ac:dyDescent="0.35">
      <c r="A1516" s="37"/>
      <c r="B1516" s="30"/>
      <c r="C1516" s="38"/>
      <c r="D1516" s="39"/>
      <c r="E1516" s="32"/>
      <c r="F1516" s="38"/>
      <c r="G1516" s="82"/>
      <c r="H1516" s="43"/>
      <c r="I1516" s="32"/>
      <c r="J1516" s="32"/>
      <c r="K1516" s="32"/>
      <c r="L1516" s="32"/>
    </row>
    <row r="1517" spans="1:12" ht="19.5" x14ac:dyDescent="0.35">
      <c r="A1517" s="37"/>
      <c r="B1517" s="30"/>
      <c r="C1517" s="38"/>
      <c r="D1517" s="39"/>
      <c r="E1517" s="32"/>
      <c r="F1517" s="38"/>
      <c r="G1517" s="82"/>
      <c r="H1517" s="43"/>
      <c r="I1517" s="32"/>
      <c r="J1517" s="32"/>
      <c r="K1517" s="32"/>
      <c r="L1517" s="32"/>
    </row>
    <row r="1518" spans="1:12" ht="19.5" x14ac:dyDescent="0.35">
      <c r="A1518" s="37"/>
      <c r="B1518" s="30"/>
      <c r="C1518" s="38"/>
      <c r="D1518" s="39"/>
      <c r="E1518" s="32"/>
      <c r="F1518" s="38"/>
      <c r="G1518" s="82"/>
      <c r="H1518" s="43"/>
      <c r="I1518" s="32"/>
      <c r="J1518" s="32"/>
      <c r="K1518" s="32"/>
      <c r="L1518" s="32"/>
    </row>
    <row r="1519" spans="1:12" ht="19.5" x14ac:dyDescent="0.35">
      <c r="A1519" s="37"/>
      <c r="B1519" s="30"/>
      <c r="C1519" s="38"/>
      <c r="D1519" s="39"/>
      <c r="E1519" s="32"/>
      <c r="F1519" s="38"/>
      <c r="G1519" s="82"/>
      <c r="H1519" s="43"/>
      <c r="I1519" s="32"/>
      <c r="J1519" s="32"/>
      <c r="K1519" s="32"/>
      <c r="L1519" s="32"/>
    </row>
    <row r="1520" spans="1:12" ht="19.5" x14ac:dyDescent="0.35">
      <c r="A1520" s="37"/>
      <c r="B1520" s="30"/>
      <c r="C1520" s="38"/>
      <c r="D1520" s="39"/>
      <c r="E1520" s="32"/>
      <c r="F1520" s="38"/>
      <c r="G1520" s="82"/>
      <c r="H1520" s="43"/>
      <c r="I1520" s="32"/>
      <c r="J1520" s="32"/>
      <c r="K1520" s="32"/>
      <c r="L1520" s="32"/>
    </row>
    <row r="1521" spans="1:12" ht="19.5" x14ac:dyDescent="0.35">
      <c r="A1521" s="37"/>
      <c r="B1521" s="30"/>
      <c r="C1521" s="38"/>
      <c r="D1521" s="39"/>
      <c r="E1521" s="32"/>
      <c r="F1521" s="38"/>
      <c r="G1521" s="82"/>
      <c r="H1521" s="43"/>
      <c r="I1521" s="32"/>
      <c r="J1521" s="32"/>
      <c r="K1521" s="32"/>
      <c r="L1521" s="32"/>
    </row>
    <row r="1522" spans="1:12" ht="19.5" x14ac:dyDescent="0.35">
      <c r="A1522" s="37"/>
      <c r="B1522" s="30"/>
      <c r="C1522" s="38"/>
      <c r="D1522" s="39"/>
      <c r="E1522" s="32"/>
      <c r="F1522" s="38"/>
      <c r="G1522" s="82"/>
      <c r="H1522" s="43"/>
      <c r="I1522" s="32"/>
      <c r="J1522" s="32"/>
      <c r="K1522" s="32"/>
      <c r="L1522" s="32"/>
    </row>
    <row r="1523" spans="1:12" ht="19.5" x14ac:dyDescent="0.35">
      <c r="A1523" s="37"/>
      <c r="B1523" s="30"/>
      <c r="C1523" s="38"/>
      <c r="D1523" s="39"/>
      <c r="E1523" s="32"/>
      <c r="F1523" s="38"/>
      <c r="G1523" s="82"/>
      <c r="H1523" s="43"/>
      <c r="I1523" s="32"/>
      <c r="J1523" s="32"/>
      <c r="K1523" s="32"/>
      <c r="L1523" s="32"/>
    </row>
    <row r="1524" spans="1:12" ht="19.5" x14ac:dyDescent="0.35">
      <c r="A1524" s="37"/>
      <c r="B1524" s="30"/>
      <c r="C1524" s="38"/>
      <c r="D1524" s="39"/>
      <c r="E1524" s="32"/>
      <c r="F1524" s="38"/>
      <c r="G1524" s="82"/>
      <c r="H1524" s="43"/>
      <c r="I1524" s="32"/>
      <c r="J1524" s="32"/>
      <c r="K1524" s="32"/>
      <c r="L1524" s="32"/>
    </row>
    <row r="1525" spans="1:12" ht="19.5" x14ac:dyDescent="0.35">
      <c r="A1525" s="37"/>
      <c r="B1525" s="30"/>
      <c r="C1525" s="38"/>
      <c r="D1525" s="39"/>
      <c r="E1525" s="32"/>
      <c r="F1525" s="38"/>
      <c r="G1525" s="82"/>
      <c r="H1525" s="43"/>
      <c r="I1525" s="32"/>
      <c r="J1525" s="32"/>
      <c r="K1525" s="32"/>
      <c r="L1525" s="32"/>
    </row>
    <row r="1526" spans="1:12" ht="19.5" x14ac:dyDescent="0.35">
      <c r="A1526" s="37"/>
      <c r="B1526" s="30"/>
      <c r="C1526" s="38"/>
      <c r="D1526" s="39"/>
      <c r="E1526" s="32"/>
      <c r="F1526" s="38"/>
      <c r="G1526" s="82"/>
      <c r="H1526" s="43"/>
      <c r="I1526" s="32"/>
      <c r="J1526" s="32"/>
      <c r="K1526" s="32"/>
      <c r="L1526" s="32"/>
    </row>
    <row r="1527" spans="1:12" ht="19.5" x14ac:dyDescent="0.35">
      <c r="A1527" s="37"/>
      <c r="B1527" s="30"/>
      <c r="C1527" s="38"/>
      <c r="D1527" s="39"/>
      <c r="E1527" s="32"/>
      <c r="F1527" s="38"/>
      <c r="G1527" s="82"/>
      <c r="H1527" s="43"/>
      <c r="I1527" s="32"/>
      <c r="J1527" s="32"/>
      <c r="K1527" s="32"/>
      <c r="L1527" s="32"/>
    </row>
    <row r="1528" spans="1:12" ht="19.5" x14ac:dyDescent="0.35">
      <c r="A1528" s="37"/>
      <c r="B1528" s="30"/>
      <c r="C1528" s="38"/>
      <c r="D1528" s="39"/>
      <c r="E1528" s="32"/>
      <c r="F1528" s="38"/>
      <c r="G1528" s="82"/>
      <c r="H1528" s="43"/>
      <c r="I1528" s="32"/>
      <c r="J1528" s="32"/>
      <c r="K1528" s="32"/>
      <c r="L1528" s="32"/>
    </row>
    <row r="1529" spans="1:12" ht="19.5" x14ac:dyDescent="0.35">
      <c r="A1529" s="37"/>
      <c r="B1529" s="30"/>
      <c r="C1529" s="38"/>
      <c r="D1529" s="39"/>
      <c r="E1529" s="32"/>
      <c r="F1529" s="38"/>
      <c r="G1529" s="82"/>
      <c r="H1529" s="43"/>
      <c r="I1529" s="32"/>
      <c r="J1529" s="32"/>
      <c r="K1529" s="32"/>
      <c r="L1529" s="32"/>
    </row>
    <row r="1530" spans="1:12" ht="19.5" x14ac:dyDescent="0.35">
      <c r="A1530" s="37"/>
      <c r="B1530" s="30"/>
      <c r="C1530" s="38"/>
      <c r="D1530" s="39"/>
      <c r="E1530" s="32"/>
      <c r="F1530" s="38"/>
      <c r="G1530" s="82"/>
      <c r="H1530" s="43"/>
      <c r="I1530" s="32"/>
      <c r="J1530" s="32"/>
      <c r="K1530" s="32"/>
      <c r="L1530" s="32"/>
    </row>
    <row r="1531" spans="1:12" ht="19.5" x14ac:dyDescent="0.35">
      <c r="A1531" s="37"/>
      <c r="B1531" s="30"/>
      <c r="C1531" s="38"/>
      <c r="D1531" s="39"/>
      <c r="E1531" s="32"/>
      <c r="F1531" s="38"/>
      <c r="G1531" s="82"/>
      <c r="H1531" s="43"/>
      <c r="I1531" s="32"/>
      <c r="J1531" s="32"/>
      <c r="K1531" s="32"/>
      <c r="L1531" s="32"/>
    </row>
    <row r="1532" spans="1:12" ht="19.5" x14ac:dyDescent="0.35">
      <c r="A1532" s="37"/>
      <c r="B1532" s="30"/>
      <c r="C1532" s="38"/>
      <c r="D1532" s="39"/>
      <c r="E1532" s="32"/>
      <c r="F1532" s="38"/>
      <c r="G1532" s="82"/>
      <c r="H1532" s="43"/>
      <c r="I1532" s="32"/>
      <c r="J1532" s="32"/>
      <c r="K1532" s="32"/>
      <c r="L1532" s="32"/>
    </row>
    <row r="1533" spans="1:12" ht="19.5" x14ac:dyDescent="0.35">
      <c r="A1533" s="37"/>
      <c r="B1533" s="30"/>
      <c r="C1533" s="38"/>
      <c r="D1533" s="39"/>
      <c r="E1533" s="32"/>
      <c r="F1533" s="38"/>
      <c r="G1533" s="82"/>
      <c r="H1533" s="43"/>
      <c r="I1533" s="32"/>
      <c r="J1533" s="32"/>
      <c r="K1533" s="32"/>
      <c r="L1533" s="32"/>
    </row>
    <row r="1534" spans="1:12" ht="19.5" x14ac:dyDescent="0.35">
      <c r="A1534" s="37"/>
      <c r="B1534" s="30"/>
      <c r="C1534" s="38"/>
      <c r="D1534" s="39"/>
      <c r="E1534" s="32"/>
      <c r="F1534" s="38"/>
      <c r="G1534" s="82"/>
      <c r="H1534" s="43"/>
      <c r="I1534" s="32"/>
      <c r="J1534" s="32"/>
      <c r="K1534" s="32"/>
      <c r="L1534" s="32"/>
    </row>
    <row r="1535" spans="1:12" ht="19.5" x14ac:dyDescent="0.35">
      <c r="A1535" s="37"/>
      <c r="B1535" s="30"/>
      <c r="C1535" s="38"/>
      <c r="D1535" s="39"/>
      <c r="E1535" s="32"/>
      <c r="F1535" s="38"/>
      <c r="G1535" s="82"/>
      <c r="H1535" s="43"/>
      <c r="I1535" s="32"/>
      <c r="J1535" s="32"/>
      <c r="K1535" s="32"/>
      <c r="L1535" s="32"/>
    </row>
    <row r="1536" spans="1:12" ht="19.5" x14ac:dyDescent="0.35">
      <c r="A1536" s="37"/>
      <c r="B1536" s="30"/>
      <c r="C1536" s="38"/>
      <c r="D1536" s="39"/>
      <c r="E1536" s="32"/>
      <c r="F1536" s="38"/>
      <c r="G1536" s="82"/>
      <c r="H1536" s="43"/>
      <c r="I1536" s="32"/>
      <c r="J1536" s="32"/>
      <c r="K1536" s="32"/>
      <c r="L1536" s="32"/>
    </row>
    <row r="1537" spans="1:12" ht="19.5" x14ac:dyDescent="0.35">
      <c r="A1537" s="37"/>
      <c r="B1537" s="30"/>
      <c r="C1537" s="38"/>
      <c r="D1537" s="39"/>
      <c r="E1537" s="32"/>
      <c r="F1537" s="38"/>
      <c r="G1537" s="82"/>
      <c r="H1537" s="43"/>
      <c r="I1537" s="32"/>
      <c r="J1537" s="32"/>
      <c r="K1537" s="32"/>
      <c r="L1537" s="32"/>
    </row>
    <row r="1538" spans="1:12" ht="19.5" x14ac:dyDescent="0.35">
      <c r="A1538" s="37"/>
      <c r="B1538" s="30"/>
      <c r="C1538" s="38"/>
      <c r="D1538" s="39"/>
      <c r="E1538" s="32"/>
      <c r="F1538" s="38"/>
      <c r="G1538" s="82"/>
      <c r="H1538" s="43"/>
      <c r="I1538" s="32"/>
      <c r="J1538" s="32"/>
      <c r="K1538" s="32"/>
      <c r="L1538" s="32"/>
    </row>
    <row r="1539" spans="1:12" ht="19.5" x14ac:dyDescent="0.35">
      <c r="A1539" s="37"/>
      <c r="B1539" s="30"/>
      <c r="C1539" s="38"/>
      <c r="D1539" s="39"/>
      <c r="E1539" s="32"/>
      <c r="F1539" s="38"/>
      <c r="G1539" s="82"/>
      <c r="H1539" s="43"/>
      <c r="I1539" s="32"/>
      <c r="J1539" s="32"/>
      <c r="K1539" s="32"/>
      <c r="L1539" s="32"/>
    </row>
    <row r="1540" spans="1:12" ht="19.5" x14ac:dyDescent="0.35">
      <c r="A1540" s="37"/>
      <c r="B1540" s="30"/>
      <c r="C1540" s="38"/>
      <c r="D1540" s="39"/>
      <c r="E1540" s="32"/>
      <c r="F1540" s="38"/>
      <c r="G1540" s="82"/>
      <c r="H1540" s="43"/>
      <c r="I1540" s="32"/>
      <c r="J1540" s="32"/>
      <c r="K1540" s="32"/>
      <c r="L1540" s="32"/>
    </row>
    <row r="1541" spans="1:12" ht="19.5" x14ac:dyDescent="0.35">
      <c r="A1541" s="37"/>
      <c r="B1541" s="30"/>
      <c r="C1541" s="38"/>
      <c r="D1541" s="39"/>
      <c r="E1541" s="32"/>
      <c r="F1541" s="38"/>
      <c r="G1541" s="82"/>
      <c r="H1541" s="43"/>
      <c r="I1541" s="32"/>
      <c r="J1541" s="32"/>
      <c r="K1541" s="32"/>
      <c r="L1541" s="32"/>
    </row>
    <row r="1542" spans="1:12" ht="19.5" x14ac:dyDescent="0.35">
      <c r="A1542" s="37"/>
      <c r="B1542" s="30"/>
      <c r="C1542" s="38"/>
      <c r="D1542" s="39"/>
      <c r="E1542" s="32"/>
      <c r="F1542" s="38"/>
      <c r="G1542" s="82"/>
      <c r="H1542" s="43"/>
      <c r="I1542" s="32"/>
      <c r="J1542" s="32"/>
      <c r="K1542" s="32"/>
      <c r="L1542" s="32"/>
    </row>
    <row r="1543" spans="1:12" ht="19.5" x14ac:dyDescent="0.35">
      <c r="A1543" s="37"/>
      <c r="B1543" s="30"/>
      <c r="C1543" s="38"/>
      <c r="D1543" s="39"/>
      <c r="E1543" s="32"/>
      <c r="F1543" s="38"/>
      <c r="G1543" s="82"/>
      <c r="H1543" s="43"/>
      <c r="I1543" s="32"/>
      <c r="J1543" s="32"/>
      <c r="K1543" s="32"/>
      <c r="L1543" s="32"/>
    </row>
    <row r="1544" spans="1:12" ht="19.5" x14ac:dyDescent="0.35">
      <c r="A1544" s="37"/>
      <c r="B1544" s="30"/>
      <c r="C1544" s="38"/>
      <c r="D1544" s="39"/>
      <c r="E1544" s="32"/>
      <c r="F1544" s="38"/>
      <c r="G1544" s="82"/>
      <c r="H1544" s="43"/>
      <c r="I1544" s="32"/>
      <c r="J1544" s="32"/>
      <c r="K1544" s="32"/>
      <c r="L1544" s="32"/>
    </row>
    <row r="1545" spans="1:12" ht="19.5" x14ac:dyDescent="0.35">
      <c r="A1545" s="37"/>
      <c r="B1545" s="30"/>
      <c r="C1545" s="38"/>
      <c r="D1545" s="39"/>
      <c r="E1545" s="32"/>
      <c r="F1545" s="38"/>
      <c r="G1545" s="82"/>
      <c r="H1545" s="43"/>
      <c r="I1545" s="32"/>
      <c r="J1545" s="32"/>
      <c r="K1545" s="32"/>
      <c r="L1545" s="32"/>
    </row>
    <row r="1546" spans="1:12" ht="19.5" x14ac:dyDescent="0.35">
      <c r="A1546" s="37"/>
      <c r="B1546" s="30"/>
      <c r="C1546" s="38"/>
      <c r="D1546" s="39"/>
      <c r="E1546" s="32"/>
      <c r="F1546" s="38"/>
      <c r="G1546" s="82"/>
      <c r="H1546" s="43"/>
      <c r="I1546" s="32"/>
      <c r="J1546" s="32"/>
      <c r="K1546" s="32"/>
      <c r="L1546" s="32"/>
    </row>
    <row r="1547" spans="1:12" ht="19.5" x14ac:dyDescent="0.35">
      <c r="A1547" s="37"/>
      <c r="B1547" s="30"/>
      <c r="C1547" s="38"/>
      <c r="D1547" s="39"/>
      <c r="E1547" s="32"/>
      <c r="F1547" s="38"/>
      <c r="G1547" s="82"/>
      <c r="H1547" s="43"/>
      <c r="I1547" s="32"/>
      <c r="J1547" s="32"/>
      <c r="K1547" s="32"/>
      <c r="L1547" s="32"/>
    </row>
    <row r="1548" spans="1:12" ht="19.5" x14ac:dyDescent="0.35">
      <c r="A1548" s="37"/>
      <c r="B1548" s="30"/>
      <c r="C1548" s="38"/>
      <c r="D1548" s="39"/>
      <c r="E1548" s="32"/>
      <c r="F1548" s="38"/>
      <c r="G1548" s="82"/>
      <c r="H1548" s="43"/>
      <c r="I1548" s="32"/>
      <c r="J1548" s="32"/>
      <c r="K1548" s="32"/>
      <c r="L1548" s="32"/>
    </row>
    <row r="1549" spans="1:12" ht="19.5" x14ac:dyDescent="0.35">
      <c r="A1549" s="37"/>
      <c r="B1549" s="30"/>
      <c r="C1549" s="38"/>
      <c r="D1549" s="39"/>
      <c r="E1549" s="32"/>
      <c r="F1549" s="38"/>
      <c r="G1549" s="82"/>
      <c r="H1549" s="43"/>
      <c r="I1549" s="32"/>
      <c r="J1549" s="32"/>
      <c r="K1549" s="32"/>
      <c r="L1549" s="32"/>
    </row>
    <row r="1550" spans="1:12" ht="19.5" x14ac:dyDescent="0.35">
      <c r="A1550" s="37"/>
      <c r="B1550" s="30"/>
      <c r="C1550" s="38"/>
      <c r="D1550" s="39"/>
      <c r="E1550" s="32"/>
      <c r="F1550" s="38"/>
      <c r="G1550" s="82"/>
      <c r="H1550" s="43"/>
      <c r="I1550" s="32"/>
      <c r="J1550" s="32"/>
      <c r="K1550" s="32"/>
      <c r="L1550" s="32"/>
    </row>
    <row r="1551" spans="1:12" ht="19.5" x14ac:dyDescent="0.35">
      <c r="A1551" s="37"/>
      <c r="B1551" s="30"/>
      <c r="C1551" s="38"/>
      <c r="D1551" s="39"/>
      <c r="E1551" s="32"/>
      <c r="F1551" s="38"/>
      <c r="G1551" s="82"/>
      <c r="H1551" s="43"/>
      <c r="I1551" s="32"/>
      <c r="J1551" s="32"/>
      <c r="K1551" s="32"/>
      <c r="L1551" s="32"/>
    </row>
    <row r="1552" spans="1:12" ht="19.5" x14ac:dyDescent="0.35">
      <c r="A1552" s="37"/>
      <c r="B1552" s="30"/>
      <c r="C1552" s="38"/>
      <c r="D1552" s="39"/>
      <c r="E1552" s="32"/>
      <c r="F1552" s="38"/>
      <c r="G1552" s="82"/>
      <c r="H1552" s="43"/>
      <c r="I1552" s="32"/>
      <c r="J1552" s="32"/>
      <c r="K1552" s="32"/>
      <c r="L1552" s="32"/>
    </row>
    <row r="1553" spans="1:12" ht="19.5" x14ac:dyDescent="0.35">
      <c r="A1553" s="37"/>
      <c r="B1553" s="30"/>
      <c r="C1553" s="38"/>
      <c r="D1553" s="39"/>
      <c r="E1553" s="32"/>
      <c r="F1553" s="38"/>
      <c r="G1553" s="82"/>
      <c r="H1553" s="43"/>
      <c r="I1553" s="32"/>
      <c r="J1553" s="32"/>
      <c r="K1553" s="32"/>
      <c r="L1553" s="32"/>
    </row>
    <row r="1554" spans="1:12" ht="19.5" x14ac:dyDescent="0.35">
      <c r="A1554" s="37"/>
      <c r="B1554" s="30"/>
      <c r="C1554" s="38"/>
      <c r="D1554" s="39"/>
      <c r="E1554" s="32"/>
      <c r="F1554" s="38"/>
      <c r="G1554" s="82"/>
      <c r="H1554" s="43"/>
      <c r="I1554" s="32"/>
      <c r="J1554" s="32"/>
      <c r="K1554" s="32"/>
      <c r="L1554" s="32"/>
    </row>
    <row r="1555" spans="1:12" ht="19.5" x14ac:dyDescent="0.35">
      <c r="A1555" s="37"/>
      <c r="B1555" s="30"/>
      <c r="C1555" s="38"/>
      <c r="D1555" s="39"/>
      <c r="E1555" s="32"/>
      <c r="F1555" s="38"/>
      <c r="G1555" s="82"/>
      <c r="H1555" s="43"/>
      <c r="I1555" s="32"/>
      <c r="J1555" s="32"/>
      <c r="K1555" s="32"/>
      <c r="L1555" s="32"/>
    </row>
    <row r="1556" spans="1:12" ht="19.5" x14ac:dyDescent="0.35">
      <c r="A1556" s="37"/>
      <c r="B1556" s="30"/>
      <c r="C1556" s="38"/>
      <c r="D1556" s="39"/>
      <c r="E1556" s="32"/>
      <c r="F1556" s="38"/>
      <c r="G1556" s="82"/>
      <c r="H1556" s="43"/>
      <c r="I1556" s="32"/>
      <c r="J1556" s="32"/>
      <c r="K1556" s="32"/>
      <c r="L1556" s="32"/>
    </row>
    <row r="1557" spans="1:12" ht="19.5" x14ac:dyDescent="0.35">
      <c r="A1557" s="37"/>
      <c r="B1557" s="30"/>
      <c r="C1557" s="38"/>
      <c r="D1557" s="39"/>
      <c r="E1557" s="32"/>
      <c r="F1557" s="38"/>
      <c r="G1557" s="82"/>
      <c r="H1557" s="43"/>
      <c r="I1557" s="32"/>
      <c r="J1557" s="32"/>
      <c r="K1557" s="32"/>
      <c r="L1557" s="32"/>
    </row>
    <row r="1558" spans="1:12" ht="19.5" x14ac:dyDescent="0.35">
      <c r="A1558" s="37"/>
      <c r="B1558" s="30"/>
      <c r="C1558" s="38"/>
      <c r="D1558" s="39"/>
      <c r="E1558" s="32"/>
      <c r="F1558" s="38"/>
      <c r="G1558" s="82"/>
      <c r="H1558" s="43"/>
      <c r="I1558" s="32"/>
      <c r="J1558" s="32"/>
      <c r="K1558" s="32"/>
      <c r="L1558" s="32"/>
    </row>
    <row r="1559" spans="1:12" ht="19.5" x14ac:dyDescent="0.35">
      <c r="A1559" s="37"/>
      <c r="B1559" s="30"/>
      <c r="C1559" s="38"/>
      <c r="D1559" s="39"/>
      <c r="E1559" s="32"/>
      <c r="F1559" s="38"/>
      <c r="G1559" s="82"/>
      <c r="H1559" s="43"/>
      <c r="I1559" s="32"/>
      <c r="J1559" s="32"/>
      <c r="K1559" s="32"/>
      <c r="L1559" s="32"/>
    </row>
    <row r="1560" spans="1:12" ht="19.5" x14ac:dyDescent="0.35">
      <c r="A1560" s="37"/>
      <c r="B1560" s="30"/>
      <c r="C1560" s="38"/>
      <c r="D1560" s="39"/>
      <c r="E1560" s="32"/>
      <c r="F1560" s="38"/>
      <c r="G1560" s="82"/>
      <c r="H1560" s="43"/>
      <c r="I1560" s="32"/>
      <c r="J1560" s="32"/>
      <c r="K1560" s="32"/>
      <c r="L1560" s="32"/>
    </row>
    <row r="1561" spans="1:12" ht="19.5" x14ac:dyDescent="0.35">
      <c r="A1561" s="37"/>
      <c r="B1561" s="30"/>
      <c r="C1561" s="38"/>
      <c r="D1561" s="39"/>
      <c r="E1561" s="32"/>
      <c r="F1561" s="38"/>
      <c r="G1561" s="82"/>
      <c r="H1561" s="43"/>
      <c r="I1561" s="32"/>
      <c r="J1561" s="32"/>
      <c r="K1561" s="32"/>
      <c r="L1561" s="32"/>
    </row>
    <row r="1562" spans="1:12" ht="19.5" x14ac:dyDescent="0.35">
      <c r="A1562" s="37"/>
      <c r="B1562" s="30"/>
      <c r="C1562" s="38"/>
      <c r="D1562" s="39"/>
      <c r="E1562" s="32"/>
      <c r="F1562" s="38"/>
      <c r="G1562" s="82"/>
      <c r="H1562" s="43"/>
      <c r="I1562" s="32"/>
      <c r="J1562" s="32"/>
      <c r="K1562" s="32"/>
      <c r="L1562" s="32"/>
    </row>
    <row r="1563" spans="1:12" ht="19.5" x14ac:dyDescent="0.35">
      <c r="A1563" s="37"/>
      <c r="B1563" s="30"/>
      <c r="C1563" s="38"/>
      <c r="D1563" s="39"/>
      <c r="E1563" s="32"/>
      <c r="F1563" s="38"/>
      <c r="G1563" s="82"/>
      <c r="H1563" s="43"/>
      <c r="I1563" s="32"/>
      <c r="J1563" s="32"/>
      <c r="K1563" s="32"/>
      <c r="L1563" s="32"/>
    </row>
    <row r="1564" spans="1:12" ht="19.5" x14ac:dyDescent="0.35">
      <c r="A1564" s="37"/>
      <c r="B1564" s="30"/>
      <c r="C1564" s="38"/>
      <c r="D1564" s="39"/>
      <c r="E1564" s="32"/>
      <c r="F1564" s="38"/>
      <c r="G1564" s="82"/>
      <c r="H1564" s="43"/>
      <c r="I1564" s="32"/>
      <c r="J1564" s="32"/>
      <c r="K1564" s="32"/>
      <c r="L1564" s="32"/>
    </row>
    <row r="1565" spans="1:12" ht="19.5" x14ac:dyDescent="0.35">
      <c r="A1565" s="37"/>
      <c r="B1565" s="30"/>
      <c r="C1565" s="38"/>
      <c r="D1565" s="39"/>
      <c r="E1565" s="32"/>
      <c r="F1565" s="38"/>
      <c r="G1565" s="82"/>
      <c r="H1565" s="43"/>
      <c r="I1565" s="32"/>
      <c r="J1565" s="32"/>
      <c r="K1565" s="32"/>
      <c r="L1565" s="32"/>
    </row>
    <row r="1566" spans="1:12" ht="19.5" x14ac:dyDescent="0.35">
      <c r="A1566" s="37"/>
      <c r="B1566" s="30"/>
      <c r="C1566" s="38"/>
      <c r="D1566" s="39"/>
      <c r="E1566" s="32"/>
      <c r="F1566" s="38"/>
      <c r="G1566" s="82"/>
      <c r="H1566" s="43"/>
      <c r="I1566" s="32"/>
      <c r="J1566" s="32"/>
      <c r="K1566" s="32"/>
      <c r="L1566" s="32"/>
    </row>
    <row r="1567" spans="1:12" ht="19.5" x14ac:dyDescent="0.35">
      <c r="A1567" s="37"/>
      <c r="B1567" s="30"/>
      <c r="C1567" s="38"/>
      <c r="D1567" s="39"/>
      <c r="E1567" s="32"/>
      <c r="F1567" s="38"/>
      <c r="G1567" s="82"/>
      <c r="H1567" s="43"/>
      <c r="I1567" s="32"/>
      <c r="J1567" s="32"/>
      <c r="K1567" s="32"/>
      <c r="L1567" s="32"/>
    </row>
    <row r="1568" spans="1:12" ht="19.5" x14ac:dyDescent="0.35">
      <c r="A1568" s="37"/>
      <c r="B1568" s="30"/>
      <c r="C1568" s="38"/>
      <c r="D1568" s="39"/>
      <c r="E1568" s="32"/>
      <c r="F1568" s="38"/>
      <c r="G1568" s="82"/>
      <c r="H1568" s="43"/>
      <c r="I1568" s="32"/>
      <c r="J1568" s="32"/>
      <c r="K1568" s="32"/>
      <c r="L1568" s="32"/>
    </row>
    <row r="1569" spans="1:12" ht="19.5" x14ac:dyDescent="0.35">
      <c r="A1569" s="37"/>
      <c r="B1569" s="30"/>
      <c r="C1569" s="38"/>
      <c r="D1569" s="39"/>
      <c r="E1569" s="32"/>
      <c r="F1569" s="38"/>
      <c r="G1569" s="82"/>
      <c r="H1569" s="43"/>
      <c r="I1569" s="32"/>
      <c r="J1569" s="32"/>
      <c r="K1569" s="32"/>
      <c r="L1569" s="32"/>
    </row>
    <row r="1570" spans="1:12" ht="19.5" x14ac:dyDescent="0.35">
      <c r="A1570" s="37"/>
      <c r="B1570" s="30"/>
      <c r="C1570" s="38"/>
      <c r="D1570" s="39"/>
      <c r="E1570" s="32"/>
      <c r="F1570" s="38"/>
      <c r="G1570" s="82"/>
      <c r="H1570" s="43"/>
      <c r="I1570" s="32"/>
      <c r="J1570" s="32"/>
      <c r="K1570" s="32"/>
      <c r="L1570" s="32"/>
    </row>
    <row r="1571" spans="1:12" ht="19.5" x14ac:dyDescent="0.35">
      <c r="A1571" s="37"/>
      <c r="B1571" s="30"/>
      <c r="C1571" s="38"/>
      <c r="D1571" s="39"/>
      <c r="E1571" s="32"/>
      <c r="F1571" s="38"/>
      <c r="G1571" s="82"/>
      <c r="H1571" s="43"/>
      <c r="I1571" s="32"/>
      <c r="J1571" s="32"/>
      <c r="K1571" s="32"/>
      <c r="L1571" s="32"/>
    </row>
    <row r="1572" spans="1:12" ht="19.5" x14ac:dyDescent="0.35">
      <c r="A1572" s="37"/>
      <c r="B1572" s="30"/>
      <c r="C1572" s="38"/>
      <c r="D1572" s="39"/>
      <c r="E1572" s="32"/>
      <c r="F1572" s="38"/>
      <c r="G1572" s="82"/>
      <c r="H1572" s="43"/>
      <c r="I1572" s="32"/>
      <c r="J1572" s="32"/>
      <c r="K1572" s="32"/>
      <c r="L1572" s="32"/>
    </row>
    <row r="1573" spans="1:12" ht="19.5" x14ac:dyDescent="0.35">
      <c r="A1573" s="37"/>
      <c r="B1573" s="30"/>
      <c r="C1573" s="38"/>
      <c r="D1573" s="39"/>
      <c r="E1573" s="32"/>
      <c r="F1573" s="38"/>
      <c r="G1573" s="82"/>
      <c r="H1573" s="43"/>
      <c r="I1573" s="32"/>
      <c r="J1573" s="32"/>
      <c r="K1573" s="32"/>
      <c r="L1573" s="32"/>
    </row>
    <row r="1574" spans="1:12" ht="19.5" x14ac:dyDescent="0.35">
      <c r="A1574" s="37"/>
      <c r="B1574" s="30"/>
      <c r="C1574" s="38"/>
      <c r="D1574" s="39"/>
      <c r="E1574" s="32"/>
      <c r="F1574" s="38"/>
      <c r="G1574" s="82"/>
      <c r="H1574" s="43"/>
      <c r="I1574" s="32"/>
      <c r="J1574" s="32"/>
      <c r="K1574" s="32"/>
      <c r="L1574" s="32"/>
    </row>
    <row r="1575" spans="1:12" ht="19.5" x14ac:dyDescent="0.35">
      <c r="A1575" s="37"/>
      <c r="B1575" s="30"/>
      <c r="C1575" s="38"/>
      <c r="D1575" s="39"/>
      <c r="E1575" s="32"/>
      <c r="F1575" s="38"/>
      <c r="G1575" s="82"/>
      <c r="H1575" s="43"/>
      <c r="I1575" s="32"/>
      <c r="J1575" s="32"/>
      <c r="K1575" s="32"/>
      <c r="L1575" s="32"/>
    </row>
    <row r="1576" spans="1:12" ht="19.5" x14ac:dyDescent="0.35">
      <c r="A1576" s="37"/>
      <c r="B1576" s="30"/>
      <c r="C1576" s="38"/>
      <c r="D1576" s="39"/>
      <c r="E1576" s="32"/>
      <c r="F1576" s="38"/>
      <c r="G1576" s="82"/>
      <c r="H1576" s="43"/>
      <c r="I1576" s="32"/>
      <c r="J1576" s="32"/>
      <c r="K1576" s="32"/>
      <c r="L1576" s="32"/>
    </row>
    <row r="1577" spans="1:12" ht="19.5" x14ac:dyDescent="0.35">
      <c r="A1577" s="37"/>
      <c r="B1577" s="30"/>
      <c r="C1577" s="38"/>
      <c r="D1577" s="39"/>
      <c r="E1577" s="32"/>
      <c r="F1577" s="38"/>
      <c r="G1577" s="82"/>
      <c r="H1577" s="43"/>
      <c r="I1577" s="32"/>
      <c r="J1577" s="32"/>
      <c r="K1577" s="32"/>
      <c r="L1577" s="32"/>
    </row>
    <row r="1578" spans="1:12" ht="19.5" x14ac:dyDescent="0.35">
      <c r="A1578" s="37"/>
      <c r="B1578" s="30"/>
      <c r="C1578" s="38"/>
      <c r="D1578" s="39"/>
      <c r="E1578" s="32"/>
      <c r="F1578" s="38"/>
      <c r="G1578" s="82"/>
      <c r="H1578" s="43"/>
      <c r="I1578" s="32"/>
      <c r="J1578" s="32"/>
      <c r="K1578" s="32"/>
      <c r="L1578" s="32"/>
    </row>
    <row r="1579" spans="1:12" ht="19.5" x14ac:dyDescent="0.35">
      <c r="A1579" s="37"/>
      <c r="B1579" s="30"/>
      <c r="C1579" s="38"/>
      <c r="D1579" s="39"/>
      <c r="E1579" s="32"/>
      <c r="F1579" s="38"/>
      <c r="G1579" s="82"/>
      <c r="H1579" s="43"/>
      <c r="I1579" s="32"/>
      <c r="J1579" s="32"/>
      <c r="K1579" s="32"/>
      <c r="L1579" s="32"/>
    </row>
    <row r="1580" spans="1:12" ht="19.5" x14ac:dyDescent="0.35">
      <c r="A1580" s="37"/>
      <c r="B1580" s="30"/>
      <c r="C1580" s="38"/>
      <c r="D1580" s="39"/>
      <c r="E1580" s="32"/>
      <c r="F1580" s="38"/>
      <c r="G1580" s="82"/>
      <c r="H1580" s="43"/>
      <c r="I1580" s="32"/>
      <c r="J1580" s="32"/>
      <c r="K1580" s="32"/>
      <c r="L1580" s="32"/>
    </row>
    <row r="1581" spans="1:12" ht="19.5" x14ac:dyDescent="0.35">
      <c r="A1581" s="37"/>
      <c r="B1581" s="30"/>
      <c r="C1581" s="38"/>
      <c r="D1581" s="39"/>
      <c r="E1581" s="32"/>
      <c r="F1581" s="38"/>
      <c r="G1581" s="82"/>
      <c r="H1581" s="43"/>
      <c r="I1581" s="32"/>
      <c r="J1581" s="32"/>
      <c r="K1581" s="32"/>
      <c r="L1581" s="32"/>
    </row>
    <row r="1582" spans="1:12" ht="19.5" x14ac:dyDescent="0.35">
      <c r="A1582" s="37"/>
      <c r="B1582" s="30"/>
      <c r="C1582" s="38"/>
      <c r="D1582" s="39"/>
      <c r="E1582" s="32"/>
      <c r="F1582" s="38"/>
      <c r="G1582" s="82"/>
      <c r="H1582" s="43"/>
      <c r="I1582" s="32"/>
      <c r="J1582" s="32"/>
      <c r="K1582" s="32"/>
      <c r="L1582" s="32"/>
    </row>
    <row r="1583" spans="1:12" ht="19.5" x14ac:dyDescent="0.35">
      <c r="A1583" s="37"/>
      <c r="B1583" s="30"/>
      <c r="C1583" s="38"/>
      <c r="D1583" s="39"/>
      <c r="E1583" s="32"/>
      <c r="F1583" s="38"/>
      <c r="G1583" s="82"/>
      <c r="H1583" s="43"/>
      <c r="I1583" s="32"/>
      <c r="J1583" s="32"/>
      <c r="K1583" s="32"/>
      <c r="L1583" s="32"/>
    </row>
    <row r="1584" spans="1:12" ht="19.5" x14ac:dyDescent="0.35">
      <c r="A1584" s="37"/>
      <c r="B1584" s="30"/>
      <c r="C1584" s="38"/>
      <c r="D1584" s="39"/>
      <c r="E1584" s="32"/>
      <c r="F1584" s="38"/>
      <c r="G1584" s="82"/>
      <c r="H1584" s="43"/>
      <c r="I1584" s="32"/>
      <c r="J1584" s="32"/>
      <c r="K1584" s="32"/>
      <c r="L1584" s="32"/>
    </row>
    <row r="1585" spans="1:12" ht="19.5" x14ac:dyDescent="0.35">
      <c r="A1585" s="37"/>
      <c r="B1585" s="30"/>
      <c r="C1585" s="38"/>
      <c r="D1585" s="39"/>
      <c r="E1585" s="32"/>
      <c r="F1585" s="38"/>
      <c r="G1585" s="82"/>
      <c r="H1585" s="43"/>
      <c r="I1585" s="32"/>
      <c r="J1585" s="32"/>
      <c r="K1585" s="32"/>
      <c r="L1585" s="32"/>
    </row>
    <row r="1586" spans="1:12" ht="19.5" x14ac:dyDescent="0.35">
      <c r="A1586" s="37"/>
      <c r="B1586" s="30"/>
      <c r="C1586" s="38"/>
      <c r="D1586" s="39"/>
      <c r="E1586" s="32"/>
      <c r="F1586" s="38"/>
      <c r="G1586" s="82"/>
      <c r="H1586" s="43"/>
      <c r="I1586" s="32"/>
      <c r="J1586" s="32"/>
      <c r="K1586" s="32"/>
      <c r="L1586" s="32"/>
    </row>
    <row r="1587" spans="1:12" ht="19.5" x14ac:dyDescent="0.35">
      <c r="A1587" s="37"/>
      <c r="B1587" s="30"/>
      <c r="C1587" s="38"/>
      <c r="D1587" s="39"/>
      <c r="E1587" s="32"/>
      <c r="F1587" s="38"/>
      <c r="G1587" s="82"/>
      <c r="H1587" s="43"/>
      <c r="I1587" s="32"/>
      <c r="J1587" s="32"/>
      <c r="K1587" s="32"/>
      <c r="L1587" s="32"/>
    </row>
    <row r="1588" spans="1:12" ht="19.5" x14ac:dyDescent="0.35">
      <c r="A1588" s="37"/>
      <c r="B1588" s="30"/>
      <c r="C1588" s="38"/>
      <c r="D1588" s="39"/>
      <c r="E1588" s="32"/>
      <c r="F1588" s="38"/>
      <c r="G1588" s="82"/>
      <c r="H1588" s="43"/>
      <c r="I1588" s="32"/>
      <c r="J1588" s="32"/>
      <c r="K1588" s="32"/>
      <c r="L1588" s="32"/>
    </row>
    <row r="1589" spans="1:12" ht="19.5" x14ac:dyDescent="0.35">
      <c r="A1589" s="37"/>
      <c r="B1589" s="30"/>
      <c r="C1589" s="38"/>
      <c r="D1589" s="39"/>
      <c r="E1589" s="32"/>
      <c r="F1589" s="38"/>
      <c r="G1589" s="82"/>
      <c r="H1589" s="43"/>
      <c r="I1589" s="32"/>
      <c r="J1589" s="32"/>
      <c r="K1589" s="32"/>
      <c r="L1589" s="32"/>
    </row>
    <row r="1590" spans="1:12" ht="19.5" x14ac:dyDescent="0.35">
      <c r="A1590" s="37"/>
      <c r="B1590" s="30"/>
      <c r="C1590" s="38"/>
      <c r="D1590" s="39"/>
      <c r="E1590" s="32"/>
      <c r="F1590" s="38"/>
      <c r="G1590" s="82"/>
      <c r="H1590" s="43"/>
      <c r="I1590" s="32"/>
      <c r="J1590" s="32"/>
      <c r="K1590" s="32"/>
      <c r="L1590" s="32"/>
    </row>
    <row r="1591" spans="1:12" ht="19.5" x14ac:dyDescent="0.35">
      <c r="A1591" s="37"/>
      <c r="B1591" s="30"/>
      <c r="C1591" s="38"/>
      <c r="D1591" s="39"/>
      <c r="E1591" s="32"/>
      <c r="F1591" s="38"/>
      <c r="G1591" s="82"/>
      <c r="H1591" s="43"/>
      <c r="I1591" s="32"/>
      <c r="J1591" s="32"/>
      <c r="K1591" s="32"/>
      <c r="L1591" s="32"/>
    </row>
    <row r="1592" spans="1:12" ht="19.5" x14ac:dyDescent="0.35">
      <c r="A1592" s="37"/>
      <c r="B1592" s="30"/>
      <c r="C1592" s="38"/>
      <c r="D1592" s="39"/>
      <c r="E1592" s="32"/>
      <c r="F1592" s="38"/>
      <c r="G1592" s="82"/>
      <c r="H1592" s="43"/>
      <c r="I1592" s="32"/>
      <c r="J1592" s="32"/>
      <c r="K1592" s="32"/>
      <c r="L1592" s="32"/>
    </row>
    <row r="1593" spans="1:12" ht="19.5" x14ac:dyDescent="0.35">
      <c r="A1593" s="37"/>
      <c r="B1593" s="30"/>
      <c r="C1593" s="38"/>
      <c r="D1593" s="39"/>
      <c r="E1593" s="32"/>
      <c r="F1593" s="38"/>
      <c r="G1593" s="82"/>
      <c r="H1593" s="43"/>
      <c r="I1593" s="32"/>
      <c r="J1593" s="32"/>
      <c r="K1593" s="32"/>
      <c r="L1593" s="32"/>
    </row>
    <row r="1594" spans="1:12" ht="19.5" x14ac:dyDescent="0.35">
      <c r="A1594" s="37"/>
      <c r="B1594" s="30"/>
      <c r="C1594" s="38"/>
      <c r="D1594" s="39"/>
      <c r="E1594" s="32"/>
      <c r="F1594" s="38"/>
      <c r="G1594" s="82"/>
      <c r="H1594" s="43"/>
      <c r="I1594" s="32"/>
      <c r="J1594" s="32"/>
      <c r="K1594" s="32"/>
      <c r="L1594" s="32"/>
    </row>
    <row r="1595" spans="1:12" ht="19.5" x14ac:dyDescent="0.35">
      <c r="A1595" s="37"/>
      <c r="B1595" s="30"/>
      <c r="C1595" s="38"/>
      <c r="D1595" s="39"/>
      <c r="E1595" s="32"/>
      <c r="F1595" s="38"/>
      <c r="G1595" s="82"/>
      <c r="H1595" s="43"/>
      <c r="I1595" s="32"/>
      <c r="J1595" s="32"/>
      <c r="K1595" s="32"/>
      <c r="L1595" s="32"/>
    </row>
    <row r="1596" spans="1:12" ht="19.5" x14ac:dyDescent="0.35">
      <c r="A1596" s="37"/>
      <c r="B1596" s="30"/>
      <c r="C1596" s="38"/>
      <c r="D1596" s="39"/>
      <c r="E1596" s="32"/>
      <c r="F1596" s="38"/>
      <c r="G1596" s="82"/>
      <c r="H1596" s="43"/>
      <c r="I1596" s="32"/>
      <c r="J1596" s="32"/>
      <c r="K1596" s="32"/>
      <c r="L1596" s="32"/>
    </row>
    <row r="1597" spans="1:12" ht="19.5" x14ac:dyDescent="0.35">
      <c r="A1597" s="37"/>
      <c r="B1597" s="30"/>
      <c r="C1597" s="38"/>
      <c r="D1597" s="39"/>
      <c r="E1597" s="32"/>
      <c r="F1597" s="38"/>
      <c r="G1597" s="82"/>
      <c r="H1597" s="43"/>
      <c r="I1597" s="32"/>
      <c r="J1597" s="32"/>
      <c r="K1597" s="32"/>
      <c r="L1597" s="32"/>
    </row>
    <row r="1598" spans="1:12" ht="19.5" x14ac:dyDescent="0.35">
      <c r="A1598" s="37"/>
      <c r="B1598" s="30"/>
      <c r="C1598" s="38"/>
      <c r="D1598" s="39"/>
      <c r="E1598" s="32"/>
      <c r="F1598" s="38"/>
      <c r="G1598" s="82"/>
      <c r="H1598" s="43"/>
      <c r="I1598" s="32"/>
      <c r="J1598" s="32"/>
      <c r="K1598" s="32"/>
      <c r="L1598" s="32"/>
    </row>
    <row r="1599" spans="1:12" ht="19.5" x14ac:dyDescent="0.35">
      <c r="A1599" s="37"/>
      <c r="B1599" s="30"/>
      <c r="C1599" s="38"/>
      <c r="D1599" s="39"/>
      <c r="E1599" s="32"/>
      <c r="F1599" s="38"/>
      <c r="G1599" s="82"/>
      <c r="H1599" s="43"/>
      <c r="I1599" s="32"/>
      <c r="J1599" s="32"/>
      <c r="K1599" s="32"/>
      <c r="L1599" s="32"/>
    </row>
    <row r="1600" spans="1:12" ht="19.5" x14ac:dyDescent="0.35">
      <c r="A1600" s="37"/>
      <c r="B1600" s="30"/>
      <c r="C1600" s="38"/>
      <c r="D1600" s="39"/>
      <c r="E1600" s="32"/>
      <c r="F1600" s="38"/>
      <c r="G1600" s="82"/>
      <c r="H1600" s="43"/>
      <c r="I1600" s="32"/>
      <c r="J1600" s="32"/>
      <c r="K1600" s="32"/>
      <c r="L1600" s="32"/>
    </row>
    <row r="1601" spans="1:12" ht="19.5" x14ac:dyDescent="0.35">
      <c r="A1601" s="37"/>
      <c r="B1601" s="30"/>
      <c r="C1601" s="38"/>
      <c r="D1601" s="39"/>
      <c r="E1601" s="32"/>
      <c r="F1601" s="38"/>
      <c r="G1601" s="82"/>
      <c r="H1601" s="43"/>
      <c r="I1601" s="32"/>
      <c r="J1601" s="32"/>
      <c r="K1601" s="32"/>
      <c r="L1601" s="32"/>
    </row>
    <row r="1602" spans="1:12" ht="19.5" x14ac:dyDescent="0.35">
      <c r="A1602" s="37"/>
      <c r="B1602" s="30"/>
      <c r="C1602" s="38"/>
      <c r="D1602" s="39"/>
      <c r="E1602" s="32"/>
      <c r="F1602" s="38"/>
      <c r="G1602" s="82"/>
      <c r="H1602" s="43"/>
      <c r="I1602" s="32"/>
      <c r="J1602" s="32"/>
      <c r="K1602" s="32"/>
      <c r="L1602" s="32"/>
    </row>
    <row r="1603" spans="1:12" ht="19.5" x14ac:dyDescent="0.35">
      <c r="A1603" s="37"/>
      <c r="B1603" s="30"/>
      <c r="C1603" s="38"/>
      <c r="D1603" s="39"/>
      <c r="E1603" s="32"/>
      <c r="F1603" s="38"/>
      <c r="G1603" s="82"/>
      <c r="H1603" s="43"/>
      <c r="I1603" s="32"/>
      <c r="J1603" s="32"/>
      <c r="K1603" s="32"/>
      <c r="L1603" s="32"/>
    </row>
    <row r="1604" spans="1:12" ht="19.5" x14ac:dyDescent="0.35">
      <c r="A1604" s="37"/>
      <c r="B1604" s="30"/>
      <c r="C1604" s="38"/>
      <c r="D1604" s="39"/>
      <c r="E1604" s="32"/>
      <c r="F1604" s="38"/>
      <c r="G1604" s="82"/>
      <c r="H1604" s="43"/>
      <c r="I1604" s="32"/>
      <c r="J1604" s="32"/>
      <c r="K1604" s="32"/>
      <c r="L1604" s="32"/>
    </row>
    <row r="1605" spans="1:12" ht="19.5" x14ac:dyDescent="0.35">
      <c r="A1605" s="37"/>
      <c r="B1605" s="30"/>
      <c r="C1605" s="38"/>
      <c r="D1605" s="39"/>
      <c r="E1605" s="32"/>
      <c r="F1605" s="38"/>
      <c r="G1605" s="82"/>
      <c r="H1605" s="43"/>
      <c r="I1605" s="32"/>
      <c r="J1605" s="32"/>
      <c r="K1605" s="32"/>
      <c r="L1605" s="32"/>
    </row>
    <row r="1606" spans="1:12" ht="19.5" x14ac:dyDescent="0.35">
      <c r="A1606" s="37"/>
      <c r="B1606" s="30"/>
      <c r="C1606" s="38"/>
      <c r="D1606" s="39"/>
      <c r="E1606" s="32"/>
      <c r="F1606" s="38"/>
      <c r="G1606" s="82"/>
      <c r="H1606" s="43"/>
      <c r="I1606" s="32"/>
      <c r="J1606" s="32"/>
      <c r="K1606" s="32"/>
      <c r="L1606" s="32"/>
    </row>
    <row r="1607" spans="1:12" ht="19.5" x14ac:dyDescent="0.35">
      <c r="A1607" s="37"/>
      <c r="B1607" s="30"/>
      <c r="C1607" s="38"/>
      <c r="D1607" s="39"/>
      <c r="E1607" s="32"/>
      <c r="F1607" s="38"/>
      <c r="G1607" s="82"/>
      <c r="H1607" s="43"/>
      <c r="I1607" s="32"/>
      <c r="J1607" s="32"/>
      <c r="K1607" s="32"/>
      <c r="L1607" s="32"/>
    </row>
    <row r="1608" spans="1:12" ht="19.5" x14ac:dyDescent="0.35">
      <c r="A1608" s="37"/>
      <c r="B1608" s="30"/>
      <c r="C1608" s="38"/>
      <c r="D1608" s="39"/>
      <c r="E1608" s="32"/>
      <c r="F1608" s="38"/>
      <c r="G1608" s="82"/>
      <c r="H1608" s="43"/>
      <c r="I1608" s="32"/>
      <c r="J1608" s="32"/>
      <c r="K1608" s="32"/>
      <c r="L1608" s="32"/>
    </row>
    <row r="1609" spans="1:12" ht="19.5" x14ac:dyDescent="0.35">
      <c r="A1609" s="37"/>
      <c r="B1609" s="30"/>
      <c r="C1609" s="38"/>
      <c r="D1609" s="39"/>
      <c r="E1609" s="32"/>
      <c r="F1609" s="38"/>
      <c r="G1609" s="82"/>
      <c r="H1609" s="43"/>
      <c r="I1609" s="32"/>
      <c r="J1609" s="32"/>
      <c r="K1609" s="32"/>
      <c r="L1609" s="32"/>
    </row>
    <row r="1610" spans="1:12" ht="19.5" x14ac:dyDescent="0.35">
      <c r="A1610" s="37"/>
      <c r="B1610" s="30"/>
      <c r="C1610" s="38"/>
      <c r="D1610" s="39"/>
      <c r="E1610" s="32"/>
      <c r="F1610" s="38"/>
      <c r="G1610" s="82"/>
      <c r="H1610" s="43"/>
      <c r="I1610" s="32"/>
      <c r="J1610" s="32"/>
      <c r="K1610" s="32"/>
      <c r="L1610" s="32"/>
    </row>
    <row r="1611" spans="1:12" ht="19.5" x14ac:dyDescent="0.35">
      <c r="A1611" s="37"/>
      <c r="B1611" s="30"/>
      <c r="C1611" s="38"/>
      <c r="D1611" s="39"/>
      <c r="E1611" s="32"/>
      <c r="F1611" s="38"/>
      <c r="G1611" s="82"/>
      <c r="H1611" s="43"/>
      <c r="I1611" s="32"/>
      <c r="J1611" s="32"/>
      <c r="K1611" s="32"/>
      <c r="L1611" s="32"/>
    </row>
    <row r="1612" spans="1:12" ht="19.5" x14ac:dyDescent="0.35">
      <c r="A1612" s="37"/>
      <c r="B1612" s="30"/>
      <c r="C1612" s="38"/>
      <c r="D1612" s="39"/>
      <c r="E1612" s="32"/>
      <c r="F1612" s="38"/>
      <c r="G1612" s="82"/>
      <c r="H1612" s="43"/>
      <c r="I1612" s="32"/>
      <c r="J1612" s="32"/>
      <c r="K1612" s="32"/>
      <c r="L1612" s="32"/>
    </row>
    <row r="1613" spans="1:12" ht="19.5" x14ac:dyDescent="0.35">
      <c r="A1613" s="37"/>
      <c r="B1613" s="30"/>
      <c r="C1613" s="38"/>
      <c r="D1613" s="39"/>
      <c r="E1613" s="32"/>
      <c r="F1613" s="38"/>
      <c r="G1613" s="82"/>
      <c r="H1613" s="43"/>
      <c r="I1613" s="32"/>
      <c r="J1613" s="32"/>
      <c r="K1613" s="32"/>
      <c r="L1613" s="32"/>
    </row>
    <row r="1614" spans="1:12" ht="19.5" x14ac:dyDescent="0.35">
      <c r="A1614" s="37"/>
      <c r="B1614" s="30"/>
      <c r="C1614" s="38"/>
      <c r="D1614" s="39"/>
      <c r="E1614" s="32"/>
      <c r="F1614" s="38"/>
      <c r="G1614" s="82"/>
      <c r="H1614" s="43"/>
      <c r="I1614" s="32"/>
      <c r="J1614" s="32"/>
      <c r="K1614" s="32"/>
      <c r="L1614" s="32"/>
    </row>
    <row r="1615" spans="1:12" ht="19.5" x14ac:dyDescent="0.35">
      <c r="A1615" s="37"/>
      <c r="B1615" s="30"/>
      <c r="C1615" s="38"/>
      <c r="D1615" s="39"/>
      <c r="E1615" s="32"/>
      <c r="F1615" s="38"/>
      <c r="G1615" s="82"/>
      <c r="H1615" s="43"/>
      <c r="I1615" s="32"/>
      <c r="J1615" s="32"/>
      <c r="K1615" s="32"/>
      <c r="L1615" s="32"/>
    </row>
    <row r="1616" spans="1:12" ht="19.5" x14ac:dyDescent="0.35">
      <c r="A1616" s="37"/>
      <c r="B1616" s="30"/>
      <c r="C1616" s="38"/>
      <c r="D1616" s="39"/>
      <c r="E1616" s="32"/>
      <c r="F1616" s="38"/>
      <c r="G1616" s="82"/>
      <c r="H1616" s="43"/>
      <c r="I1616" s="32"/>
      <c r="J1616" s="32"/>
      <c r="K1616" s="32"/>
      <c r="L1616" s="32"/>
    </row>
    <row r="1617" spans="1:12" ht="19.5" x14ac:dyDescent="0.35">
      <c r="A1617" s="37"/>
      <c r="B1617" s="30"/>
      <c r="C1617" s="38"/>
      <c r="D1617" s="39"/>
      <c r="E1617" s="32"/>
      <c r="F1617" s="38"/>
      <c r="G1617" s="82"/>
      <c r="H1617" s="43"/>
      <c r="I1617" s="32"/>
      <c r="J1617" s="32"/>
      <c r="K1617" s="32"/>
      <c r="L1617" s="32"/>
    </row>
    <row r="1618" spans="1:12" ht="19.5" x14ac:dyDescent="0.35">
      <c r="A1618" s="37"/>
      <c r="B1618" s="30"/>
      <c r="C1618" s="38"/>
      <c r="D1618" s="39"/>
      <c r="E1618" s="32"/>
      <c r="F1618" s="38"/>
      <c r="G1618" s="82"/>
      <c r="H1618" s="43"/>
      <c r="I1618" s="32"/>
      <c r="J1618" s="32"/>
      <c r="K1618" s="32"/>
      <c r="L1618" s="32"/>
    </row>
    <row r="1619" spans="1:12" ht="19.5" x14ac:dyDescent="0.35">
      <c r="A1619" s="37"/>
      <c r="B1619" s="30"/>
      <c r="C1619" s="38"/>
      <c r="D1619" s="39"/>
      <c r="E1619" s="32"/>
      <c r="F1619" s="38"/>
      <c r="G1619" s="82"/>
      <c r="H1619" s="43"/>
      <c r="I1619" s="32"/>
      <c r="J1619" s="32"/>
      <c r="K1619" s="32"/>
      <c r="L1619" s="32"/>
    </row>
    <row r="1620" spans="1:12" ht="19.5" x14ac:dyDescent="0.35">
      <c r="A1620" s="33"/>
      <c r="B1620" s="6"/>
      <c r="C1620" s="32"/>
      <c r="D1620" s="40"/>
      <c r="E1620" s="32"/>
      <c r="F1620" s="32"/>
      <c r="G1620" s="82"/>
      <c r="H1620" s="43"/>
      <c r="I1620" s="32"/>
      <c r="J1620" s="32"/>
      <c r="K1620" s="32"/>
      <c r="L1620" s="32"/>
    </row>
    <row r="1621" spans="1:12" ht="19.5" x14ac:dyDescent="0.35">
      <c r="A1621" s="37"/>
      <c r="B1621" s="30"/>
      <c r="C1621" s="38"/>
      <c r="D1621" s="39"/>
      <c r="E1621" s="32"/>
      <c r="F1621" s="38"/>
      <c r="G1621" s="82"/>
      <c r="H1621" s="43"/>
      <c r="I1621" s="32"/>
      <c r="J1621" s="32"/>
      <c r="K1621" s="32"/>
      <c r="L1621" s="32"/>
    </row>
    <row r="1622" spans="1:12" ht="19.5" x14ac:dyDescent="0.35">
      <c r="A1622" s="37"/>
      <c r="B1622" s="30"/>
      <c r="C1622" s="38"/>
      <c r="D1622" s="39"/>
      <c r="E1622" s="32"/>
      <c r="F1622" s="38"/>
      <c r="G1622" s="82"/>
      <c r="H1622" s="43"/>
      <c r="I1622" s="32"/>
      <c r="J1622" s="32"/>
      <c r="K1622" s="32"/>
      <c r="L1622" s="32"/>
    </row>
    <row r="1623" spans="1:12" ht="19.5" x14ac:dyDescent="0.35">
      <c r="A1623" s="37"/>
      <c r="B1623" s="30"/>
      <c r="C1623" s="38"/>
      <c r="D1623" s="39"/>
      <c r="E1623" s="32"/>
      <c r="F1623" s="38"/>
      <c r="G1623" s="82"/>
      <c r="H1623" s="43"/>
      <c r="I1623" s="32"/>
      <c r="J1623" s="32"/>
      <c r="K1623" s="32"/>
      <c r="L1623" s="32"/>
    </row>
    <row r="1624" spans="1:12" ht="19.5" x14ac:dyDescent="0.35">
      <c r="A1624" s="37"/>
      <c r="B1624" s="30"/>
      <c r="C1624" s="38"/>
      <c r="D1624" s="39"/>
      <c r="E1624" s="32"/>
      <c r="F1624" s="38"/>
      <c r="G1624" s="82"/>
      <c r="H1624" s="43"/>
      <c r="I1624" s="32"/>
      <c r="J1624" s="32"/>
      <c r="K1624" s="32"/>
      <c r="L1624" s="32"/>
    </row>
    <row r="1625" spans="1:12" ht="19.5" x14ac:dyDescent="0.35">
      <c r="A1625" s="37"/>
      <c r="B1625" s="30"/>
      <c r="C1625" s="38"/>
      <c r="D1625" s="39"/>
      <c r="E1625" s="32"/>
      <c r="F1625" s="38"/>
      <c r="G1625" s="82"/>
      <c r="H1625" s="43"/>
      <c r="I1625" s="32"/>
      <c r="J1625" s="32"/>
      <c r="K1625" s="32"/>
      <c r="L1625" s="32"/>
    </row>
    <row r="1626" spans="1:12" ht="19.5" x14ac:dyDescent="0.35">
      <c r="A1626" s="37"/>
      <c r="B1626" s="30"/>
      <c r="C1626" s="38"/>
      <c r="D1626" s="39"/>
      <c r="E1626" s="32"/>
      <c r="F1626" s="38"/>
      <c r="G1626" s="82"/>
      <c r="H1626" s="43"/>
      <c r="I1626" s="32"/>
      <c r="J1626" s="32"/>
      <c r="K1626" s="32"/>
      <c r="L1626" s="32"/>
    </row>
    <row r="1627" spans="1:12" ht="19.5" x14ac:dyDescent="0.35">
      <c r="A1627" s="37"/>
      <c r="B1627" s="30"/>
      <c r="C1627" s="38"/>
      <c r="D1627" s="39"/>
      <c r="E1627" s="32"/>
      <c r="F1627" s="38"/>
      <c r="G1627" s="82"/>
      <c r="H1627" s="43"/>
      <c r="I1627" s="32"/>
      <c r="J1627" s="32"/>
      <c r="K1627" s="32"/>
      <c r="L1627" s="32"/>
    </row>
    <row r="1628" spans="1:12" ht="19.5" x14ac:dyDescent="0.35">
      <c r="A1628" s="37"/>
      <c r="B1628" s="30"/>
      <c r="C1628" s="38"/>
      <c r="D1628" s="39"/>
      <c r="E1628" s="32"/>
      <c r="F1628" s="38"/>
      <c r="G1628" s="82"/>
      <c r="H1628" s="43"/>
      <c r="I1628" s="32"/>
      <c r="J1628" s="32"/>
      <c r="K1628" s="32"/>
      <c r="L1628" s="32"/>
    </row>
    <row r="1629" spans="1:12" ht="19.5" x14ac:dyDescent="0.35">
      <c r="A1629" s="37"/>
      <c r="B1629" s="30"/>
      <c r="C1629" s="38"/>
      <c r="D1629" s="39"/>
      <c r="E1629" s="32"/>
      <c r="F1629" s="38"/>
      <c r="G1629" s="82"/>
      <c r="H1629" s="43"/>
      <c r="I1629" s="32"/>
      <c r="J1629" s="32"/>
      <c r="K1629" s="32"/>
      <c r="L1629" s="32"/>
    </row>
    <row r="1630" spans="1:12" ht="19.5" x14ac:dyDescent="0.35">
      <c r="A1630" s="37"/>
      <c r="B1630" s="30"/>
      <c r="C1630" s="38"/>
      <c r="D1630" s="39"/>
      <c r="E1630" s="32"/>
      <c r="F1630" s="38"/>
      <c r="G1630" s="82"/>
      <c r="H1630" s="43"/>
      <c r="I1630" s="32"/>
      <c r="J1630" s="32"/>
      <c r="K1630" s="32"/>
      <c r="L1630" s="32"/>
    </row>
    <row r="1631" spans="1:12" ht="19.5" x14ac:dyDescent="0.35">
      <c r="A1631" s="37"/>
      <c r="B1631" s="30"/>
      <c r="C1631" s="38"/>
      <c r="D1631" s="39"/>
      <c r="E1631" s="32"/>
      <c r="F1631" s="38"/>
      <c r="G1631" s="82"/>
      <c r="H1631" s="43"/>
      <c r="I1631" s="32"/>
      <c r="J1631" s="32"/>
      <c r="K1631" s="32"/>
      <c r="L1631" s="32"/>
    </row>
    <row r="1632" spans="1:12" ht="19.5" x14ac:dyDescent="0.35">
      <c r="A1632" s="37"/>
      <c r="B1632" s="30"/>
      <c r="C1632" s="38"/>
      <c r="D1632" s="39"/>
      <c r="E1632" s="32"/>
      <c r="F1632" s="38"/>
      <c r="G1632" s="82"/>
      <c r="H1632" s="43"/>
      <c r="I1632" s="32"/>
      <c r="J1632" s="32"/>
      <c r="K1632" s="32"/>
      <c r="L1632" s="32"/>
    </row>
    <row r="1633" spans="1:12" ht="19.5" x14ac:dyDescent="0.35">
      <c r="A1633" s="37"/>
      <c r="B1633" s="30"/>
      <c r="C1633" s="38"/>
      <c r="D1633" s="39"/>
      <c r="E1633" s="32"/>
      <c r="F1633" s="38"/>
      <c r="G1633" s="82"/>
      <c r="H1633" s="43"/>
      <c r="I1633" s="32"/>
      <c r="J1633" s="32"/>
      <c r="K1633" s="32"/>
      <c r="L1633" s="32"/>
    </row>
    <row r="1634" spans="1:12" ht="19.5" x14ac:dyDescent="0.35">
      <c r="A1634" s="37"/>
      <c r="B1634" s="30"/>
      <c r="C1634" s="38"/>
      <c r="D1634" s="39"/>
      <c r="E1634" s="32"/>
      <c r="F1634" s="38"/>
      <c r="G1634" s="82"/>
      <c r="H1634" s="43"/>
      <c r="I1634" s="32"/>
      <c r="J1634" s="32"/>
      <c r="K1634" s="32"/>
      <c r="L1634" s="32"/>
    </row>
    <row r="1635" spans="1:12" ht="19.5" x14ac:dyDescent="0.35">
      <c r="A1635" s="37"/>
      <c r="B1635" s="30"/>
      <c r="C1635" s="38"/>
      <c r="D1635" s="39"/>
      <c r="E1635" s="32"/>
      <c r="F1635" s="38"/>
      <c r="G1635" s="82"/>
      <c r="H1635" s="43"/>
      <c r="I1635" s="32"/>
      <c r="J1635" s="32"/>
      <c r="K1635" s="32"/>
      <c r="L1635" s="32"/>
    </row>
    <row r="1636" spans="1:12" ht="19.5" x14ac:dyDescent="0.35">
      <c r="A1636" s="37"/>
      <c r="B1636" s="30"/>
      <c r="C1636" s="38"/>
      <c r="D1636" s="39"/>
      <c r="E1636" s="32"/>
      <c r="F1636" s="38"/>
      <c r="G1636" s="82"/>
      <c r="H1636" s="43"/>
      <c r="I1636" s="32"/>
      <c r="J1636" s="32"/>
      <c r="K1636" s="32"/>
      <c r="L1636" s="32"/>
    </row>
    <row r="1637" spans="1:12" ht="19.5" x14ac:dyDescent="0.35">
      <c r="A1637" s="37"/>
      <c r="B1637" s="30"/>
      <c r="C1637" s="38"/>
      <c r="D1637" s="39"/>
      <c r="E1637" s="32"/>
      <c r="F1637" s="38"/>
      <c r="G1637" s="82"/>
      <c r="H1637" s="43"/>
      <c r="I1637" s="32"/>
      <c r="J1637" s="32"/>
      <c r="K1637" s="32"/>
      <c r="L1637" s="32"/>
    </row>
    <row r="1638" spans="1:12" ht="19.5" x14ac:dyDescent="0.35">
      <c r="A1638" s="37"/>
      <c r="B1638" s="30"/>
      <c r="C1638" s="38"/>
      <c r="D1638" s="39"/>
      <c r="E1638" s="32"/>
      <c r="F1638" s="38"/>
      <c r="G1638" s="82"/>
      <c r="H1638" s="43"/>
      <c r="I1638" s="32"/>
      <c r="J1638" s="32"/>
      <c r="K1638" s="32"/>
      <c r="L1638" s="32"/>
    </row>
    <row r="1639" spans="1:12" ht="19.5" x14ac:dyDescent="0.35">
      <c r="A1639" s="37"/>
      <c r="B1639" s="30"/>
      <c r="C1639" s="38"/>
      <c r="D1639" s="39"/>
      <c r="E1639" s="32"/>
      <c r="F1639" s="38"/>
      <c r="G1639" s="82"/>
      <c r="H1639" s="43"/>
      <c r="I1639" s="32"/>
      <c r="J1639" s="32"/>
      <c r="K1639" s="32"/>
      <c r="L1639" s="32"/>
    </row>
    <row r="1640" spans="1:12" ht="19.5" x14ac:dyDescent="0.35">
      <c r="A1640" s="37"/>
      <c r="B1640" s="30"/>
      <c r="C1640" s="38"/>
      <c r="D1640" s="39"/>
      <c r="E1640" s="32"/>
      <c r="F1640" s="38"/>
      <c r="G1640" s="82"/>
      <c r="H1640" s="43"/>
      <c r="I1640" s="32"/>
      <c r="J1640" s="32"/>
      <c r="K1640" s="32"/>
      <c r="L1640" s="32"/>
    </row>
    <row r="1641" spans="1:12" ht="19.5" x14ac:dyDescent="0.35">
      <c r="A1641" s="37"/>
      <c r="B1641" s="30"/>
      <c r="C1641" s="38"/>
      <c r="D1641" s="39"/>
      <c r="E1641" s="32"/>
      <c r="F1641" s="38"/>
      <c r="G1641" s="82"/>
      <c r="H1641" s="43"/>
      <c r="I1641" s="32"/>
      <c r="J1641" s="32"/>
      <c r="K1641" s="32"/>
      <c r="L1641" s="32"/>
    </row>
    <row r="1642" spans="1:12" ht="19.5" x14ac:dyDescent="0.35">
      <c r="A1642" s="37"/>
      <c r="B1642" s="30"/>
      <c r="C1642" s="38"/>
      <c r="D1642" s="39"/>
      <c r="E1642" s="32"/>
      <c r="F1642" s="38"/>
      <c r="G1642" s="82"/>
      <c r="H1642" s="43"/>
      <c r="I1642" s="32"/>
      <c r="J1642" s="32"/>
      <c r="K1642" s="32"/>
      <c r="L1642" s="32"/>
    </row>
    <row r="1643" spans="1:12" ht="19.5" x14ac:dyDescent="0.35">
      <c r="A1643" s="37"/>
      <c r="B1643" s="30"/>
      <c r="C1643" s="38"/>
      <c r="D1643" s="39"/>
      <c r="E1643" s="32"/>
      <c r="F1643" s="38"/>
      <c r="G1643" s="82"/>
      <c r="H1643" s="43"/>
      <c r="I1643" s="32"/>
      <c r="J1643" s="32"/>
      <c r="K1643" s="32"/>
      <c r="L1643" s="32"/>
    </row>
    <row r="1644" spans="1:12" ht="19.5" x14ac:dyDescent="0.35">
      <c r="A1644" s="37"/>
      <c r="B1644" s="30"/>
      <c r="C1644" s="38"/>
      <c r="D1644" s="39"/>
      <c r="E1644" s="32"/>
      <c r="F1644" s="38"/>
      <c r="G1644" s="82"/>
      <c r="H1644" s="43"/>
      <c r="I1644" s="32"/>
      <c r="J1644" s="32"/>
      <c r="K1644" s="32"/>
      <c r="L1644" s="32"/>
    </row>
    <row r="1645" spans="1:12" ht="19.5" x14ac:dyDescent="0.35">
      <c r="A1645" s="37"/>
      <c r="B1645" s="30"/>
      <c r="C1645" s="38"/>
      <c r="D1645" s="39"/>
      <c r="E1645" s="32"/>
      <c r="F1645" s="38"/>
      <c r="G1645" s="82"/>
      <c r="H1645" s="43"/>
      <c r="I1645" s="32"/>
      <c r="J1645" s="32"/>
      <c r="K1645" s="32"/>
      <c r="L1645" s="32"/>
    </row>
    <row r="1646" spans="1:12" ht="19.5" x14ac:dyDescent="0.35">
      <c r="A1646" s="37"/>
      <c r="B1646" s="30"/>
      <c r="C1646" s="38"/>
      <c r="D1646" s="39"/>
      <c r="E1646" s="32"/>
      <c r="F1646" s="38"/>
      <c r="G1646" s="82"/>
      <c r="H1646" s="43"/>
      <c r="I1646" s="32"/>
      <c r="J1646" s="32"/>
      <c r="K1646" s="32"/>
      <c r="L1646" s="32"/>
    </row>
    <row r="1647" spans="1:12" ht="19.5" x14ac:dyDescent="0.35">
      <c r="A1647" s="37"/>
      <c r="B1647" s="30"/>
      <c r="C1647" s="38"/>
      <c r="D1647" s="39"/>
      <c r="E1647" s="32"/>
      <c r="F1647" s="38"/>
      <c r="G1647" s="82"/>
      <c r="H1647" s="43"/>
      <c r="I1647" s="32"/>
      <c r="J1647" s="32"/>
      <c r="K1647" s="32"/>
      <c r="L1647" s="32"/>
    </row>
    <row r="1648" spans="1:12" ht="19.5" x14ac:dyDescent="0.35">
      <c r="A1648" s="37"/>
      <c r="B1648" s="30"/>
      <c r="C1648" s="38"/>
      <c r="D1648" s="39"/>
      <c r="E1648" s="32"/>
      <c r="F1648" s="38"/>
      <c r="G1648" s="82"/>
      <c r="H1648" s="43"/>
      <c r="I1648" s="32"/>
      <c r="J1648" s="32"/>
      <c r="K1648" s="32"/>
      <c r="L1648" s="32"/>
    </row>
    <row r="1649" spans="1:12" ht="19.5" x14ac:dyDescent="0.35">
      <c r="A1649" s="37"/>
      <c r="B1649" s="30"/>
      <c r="C1649" s="38"/>
      <c r="D1649" s="39"/>
      <c r="E1649" s="32"/>
      <c r="F1649" s="38"/>
      <c r="G1649" s="82"/>
      <c r="H1649" s="43"/>
      <c r="I1649" s="32"/>
      <c r="J1649" s="32"/>
      <c r="K1649" s="32"/>
      <c r="L1649" s="32"/>
    </row>
    <row r="1650" spans="1:12" ht="19.5" x14ac:dyDescent="0.35">
      <c r="A1650" s="37"/>
      <c r="B1650" s="30"/>
      <c r="C1650" s="38"/>
      <c r="D1650" s="39"/>
      <c r="E1650" s="32"/>
      <c r="F1650" s="38"/>
      <c r="G1650" s="82"/>
      <c r="H1650" s="43"/>
      <c r="I1650" s="32"/>
      <c r="J1650" s="32"/>
      <c r="K1650" s="32"/>
      <c r="L1650" s="32"/>
    </row>
    <row r="1651" spans="1:12" ht="19.5" x14ac:dyDescent="0.35">
      <c r="A1651" s="37"/>
      <c r="B1651" s="30"/>
      <c r="C1651" s="38"/>
      <c r="D1651" s="39"/>
      <c r="E1651" s="32"/>
      <c r="F1651" s="38"/>
      <c r="G1651" s="82"/>
      <c r="H1651" s="43"/>
      <c r="I1651" s="32"/>
      <c r="J1651" s="32"/>
      <c r="K1651" s="32"/>
      <c r="L1651" s="32"/>
    </row>
    <row r="1652" spans="1:12" ht="19.5" x14ac:dyDescent="0.35">
      <c r="A1652" s="37"/>
      <c r="B1652" s="30"/>
      <c r="C1652" s="38"/>
      <c r="D1652" s="39"/>
      <c r="E1652" s="32"/>
      <c r="F1652" s="38"/>
      <c r="G1652" s="82"/>
      <c r="H1652" s="43"/>
      <c r="I1652" s="32"/>
      <c r="J1652" s="32"/>
      <c r="K1652" s="32"/>
      <c r="L1652" s="32"/>
    </row>
    <row r="1653" spans="1:12" ht="19.5" x14ac:dyDescent="0.35">
      <c r="A1653" s="37"/>
      <c r="B1653" s="30"/>
      <c r="C1653" s="38"/>
      <c r="D1653" s="39"/>
      <c r="E1653" s="32"/>
      <c r="F1653" s="38"/>
      <c r="G1653" s="82"/>
      <c r="H1653" s="43"/>
      <c r="I1653" s="32"/>
      <c r="J1653" s="32"/>
      <c r="K1653" s="32"/>
      <c r="L1653" s="32"/>
    </row>
    <row r="1654" spans="1:12" ht="19.5" x14ac:dyDescent="0.35">
      <c r="A1654" s="37"/>
      <c r="B1654" s="30"/>
      <c r="C1654" s="38"/>
      <c r="D1654" s="39"/>
      <c r="E1654" s="32"/>
      <c r="F1654" s="38"/>
      <c r="G1654" s="82"/>
      <c r="H1654" s="43"/>
      <c r="I1654" s="32"/>
      <c r="J1654" s="32"/>
      <c r="K1654" s="32"/>
      <c r="L1654" s="32"/>
    </row>
    <row r="1655" spans="1:12" ht="19.5" x14ac:dyDescent="0.35">
      <c r="A1655" s="37"/>
      <c r="B1655" s="30"/>
      <c r="C1655" s="38"/>
      <c r="D1655" s="39"/>
      <c r="E1655" s="32"/>
      <c r="F1655" s="38"/>
      <c r="G1655" s="82"/>
      <c r="H1655" s="43"/>
      <c r="I1655" s="32"/>
      <c r="J1655" s="32"/>
      <c r="K1655" s="32"/>
      <c r="L1655" s="32"/>
    </row>
    <row r="1656" spans="1:12" ht="19.5" x14ac:dyDescent="0.35">
      <c r="A1656" s="37"/>
      <c r="B1656" s="30"/>
      <c r="C1656" s="38"/>
      <c r="D1656" s="39"/>
      <c r="E1656" s="32"/>
      <c r="F1656" s="38"/>
      <c r="G1656" s="82"/>
      <c r="H1656" s="43"/>
      <c r="I1656" s="32"/>
      <c r="J1656" s="32"/>
      <c r="K1656" s="32"/>
      <c r="L1656" s="32"/>
    </row>
    <row r="1657" spans="1:12" ht="19.5" x14ac:dyDescent="0.35">
      <c r="A1657" s="37"/>
      <c r="B1657" s="30"/>
      <c r="C1657" s="38"/>
      <c r="D1657" s="39"/>
      <c r="E1657" s="32"/>
      <c r="F1657" s="38"/>
      <c r="G1657" s="82"/>
      <c r="H1657" s="43"/>
      <c r="I1657" s="32"/>
      <c r="J1657" s="32"/>
      <c r="K1657" s="32"/>
      <c r="L1657" s="32"/>
    </row>
    <row r="1658" spans="1:12" ht="19.5" x14ac:dyDescent="0.35">
      <c r="A1658" s="37"/>
      <c r="B1658" s="30"/>
      <c r="C1658" s="38"/>
      <c r="D1658" s="39"/>
      <c r="E1658" s="32"/>
      <c r="F1658" s="38"/>
      <c r="G1658" s="82"/>
      <c r="H1658" s="43"/>
      <c r="I1658" s="32"/>
      <c r="J1658" s="32"/>
      <c r="K1658" s="32"/>
      <c r="L1658" s="32"/>
    </row>
    <row r="1659" spans="1:12" ht="19.5" x14ac:dyDescent="0.35">
      <c r="A1659" s="37"/>
      <c r="B1659" s="30"/>
      <c r="C1659" s="38"/>
      <c r="D1659" s="39"/>
      <c r="E1659" s="32"/>
      <c r="F1659" s="38"/>
      <c r="G1659" s="82"/>
      <c r="H1659" s="43"/>
      <c r="I1659" s="32"/>
      <c r="J1659" s="32"/>
      <c r="K1659" s="32"/>
      <c r="L1659" s="32"/>
    </row>
    <row r="1660" spans="1:12" ht="19.5" x14ac:dyDescent="0.35">
      <c r="A1660" s="37"/>
      <c r="B1660" s="30"/>
      <c r="C1660" s="38"/>
      <c r="D1660" s="39"/>
      <c r="E1660" s="32"/>
      <c r="F1660" s="38"/>
      <c r="G1660" s="82"/>
      <c r="H1660" s="43"/>
      <c r="I1660" s="32"/>
      <c r="J1660" s="32"/>
      <c r="K1660" s="32"/>
      <c r="L1660" s="32"/>
    </row>
    <row r="1661" spans="1:12" ht="19.5" x14ac:dyDescent="0.35">
      <c r="A1661" s="37"/>
      <c r="B1661" s="30"/>
      <c r="C1661" s="38"/>
      <c r="D1661" s="39"/>
      <c r="E1661" s="32"/>
      <c r="F1661" s="38"/>
      <c r="G1661" s="82"/>
      <c r="H1661" s="43"/>
      <c r="I1661" s="32"/>
      <c r="J1661" s="32"/>
      <c r="K1661" s="32"/>
      <c r="L1661" s="32"/>
    </row>
    <row r="1662" spans="1:12" ht="19.5" x14ac:dyDescent="0.35">
      <c r="A1662" s="37"/>
      <c r="B1662" s="30"/>
      <c r="C1662" s="38"/>
      <c r="D1662" s="39"/>
      <c r="E1662" s="32"/>
      <c r="F1662" s="38"/>
      <c r="G1662" s="82"/>
      <c r="H1662" s="43"/>
      <c r="I1662" s="32"/>
      <c r="J1662" s="32"/>
      <c r="K1662" s="32"/>
      <c r="L1662" s="32"/>
    </row>
    <row r="1663" spans="1:12" ht="19.5" x14ac:dyDescent="0.35">
      <c r="A1663" s="37"/>
      <c r="B1663" s="30"/>
      <c r="C1663" s="38"/>
      <c r="D1663" s="39"/>
      <c r="E1663" s="32"/>
      <c r="F1663" s="38"/>
      <c r="G1663" s="82"/>
      <c r="H1663" s="43"/>
      <c r="I1663" s="32"/>
      <c r="J1663" s="32"/>
      <c r="K1663" s="32"/>
      <c r="L1663" s="32"/>
    </row>
    <row r="1664" spans="1:12" ht="19.5" x14ac:dyDescent="0.35">
      <c r="A1664" s="37"/>
      <c r="B1664" s="30"/>
      <c r="C1664" s="38"/>
      <c r="D1664" s="39"/>
      <c r="E1664" s="32"/>
      <c r="F1664" s="38"/>
      <c r="G1664" s="82"/>
      <c r="H1664" s="43"/>
      <c r="I1664" s="32"/>
      <c r="J1664" s="32"/>
      <c r="K1664" s="32"/>
      <c r="L1664" s="32"/>
    </row>
    <row r="1665" spans="1:12" ht="19.5" x14ac:dyDescent="0.35">
      <c r="A1665" s="37"/>
      <c r="B1665" s="30"/>
      <c r="C1665" s="38"/>
      <c r="D1665" s="39"/>
      <c r="E1665" s="32"/>
      <c r="F1665" s="38"/>
      <c r="G1665" s="82"/>
      <c r="H1665" s="43"/>
      <c r="I1665" s="32"/>
      <c r="J1665" s="32"/>
      <c r="K1665" s="32"/>
      <c r="L1665" s="32"/>
    </row>
    <row r="1666" spans="1:12" ht="19.5" x14ac:dyDescent="0.35">
      <c r="A1666" s="37"/>
      <c r="B1666" s="30"/>
      <c r="C1666" s="38"/>
      <c r="D1666" s="39"/>
      <c r="E1666" s="32"/>
      <c r="F1666" s="38"/>
      <c r="G1666" s="82"/>
      <c r="H1666" s="43"/>
      <c r="I1666" s="32"/>
      <c r="J1666" s="32"/>
      <c r="K1666" s="32"/>
      <c r="L1666" s="32"/>
    </row>
    <row r="1667" spans="1:12" ht="19.5" x14ac:dyDescent="0.35">
      <c r="A1667" s="37"/>
      <c r="B1667" s="30"/>
      <c r="C1667" s="38"/>
      <c r="D1667" s="39"/>
      <c r="E1667" s="32"/>
      <c r="F1667" s="38"/>
      <c r="G1667" s="82"/>
      <c r="H1667" s="43"/>
      <c r="I1667" s="32"/>
      <c r="J1667" s="32"/>
      <c r="K1667" s="32"/>
      <c r="L1667" s="32"/>
    </row>
    <row r="1668" spans="1:12" ht="19.5" x14ac:dyDescent="0.35">
      <c r="A1668" s="37"/>
      <c r="B1668" s="30"/>
      <c r="C1668" s="38"/>
      <c r="D1668" s="39"/>
      <c r="E1668" s="32"/>
      <c r="F1668" s="38"/>
      <c r="G1668" s="82"/>
      <c r="H1668" s="43"/>
      <c r="I1668" s="32"/>
      <c r="J1668" s="32"/>
      <c r="K1668" s="32"/>
      <c r="L1668" s="32"/>
    </row>
    <row r="1669" spans="1:12" ht="19.5" x14ac:dyDescent="0.35">
      <c r="A1669" s="37"/>
      <c r="B1669" s="30"/>
      <c r="C1669" s="38"/>
      <c r="D1669" s="39"/>
      <c r="E1669" s="32"/>
      <c r="F1669" s="38"/>
      <c r="G1669" s="82"/>
      <c r="H1669" s="43"/>
      <c r="I1669" s="32"/>
      <c r="J1669" s="32"/>
      <c r="K1669" s="32"/>
      <c r="L1669" s="32"/>
    </row>
    <row r="1670" spans="1:12" ht="19.5" x14ac:dyDescent="0.35">
      <c r="A1670" s="37"/>
      <c r="B1670" s="30"/>
      <c r="C1670" s="38"/>
      <c r="D1670" s="39"/>
      <c r="E1670" s="32"/>
      <c r="F1670" s="38"/>
      <c r="G1670" s="82"/>
      <c r="H1670" s="43"/>
      <c r="I1670" s="32"/>
      <c r="J1670" s="32"/>
      <c r="K1670" s="32"/>
      <c r="L1670" s="32"/>
    </row>
    <row r="1671" spans="1:12" ht="19.5" x14ac:dyDescent="0.35">
      <c r="A1671" s="37"/>
      <c r="B1671" s="30"/>
      <c r="C1671" s="38"/>
      <c r="D1671" s="39"/>
      <c r="E1671" s="32"/>
      <c r="F1671" s="38"/>
      <c r="G1671" s="82"/>
      <c r="H1671" s="43"/>
      <c r="I1671" s="32"/>
      <c r="J1671" s="32"/>
      <c r="K1671" s="32"/>
      <c r="L1671" s="32"/>
    </row>
    <row r="1672" spans="1:12" ht="19.5" x14ac:dyDescent="0.35">
      <c r="A1672" s="37"/>
      <c r="B1672" s="30"/>
      <c r="C1672" s="38"/>
      <c r="D1672" s="39"/>
      <c r="E1672" s="32"/>
      <c r="F1672" s="38"/>
      <c r="G1672" s="82"/>
      <c r="H1672" s="43"/>
      <c r="I1672" s="32"/>
      <c r="J1672" s="32"/>
      <c r="K1672" s="32"/>
      <c r="L1672" s="32"/>
    </row>
    <row r="1673" spans="1:12" ht="19.5" x14ac:dyDescent="0.35">
      <c r="A1673" s="37"/>
      <c r="B1673" s="30"/>
      <c r="C1673" s="38"/>
      <c r="D1673" s="39"/>
      <c r="E1673" s="32"/>
      <c r="F1673" s="38"/>
      <c r="G1673" s="82"/>
      <c r="H1673" s="43"/>
      <c r="I1673" s="32"/>
      <c r="J1673" s="32"/>
      <c r="K1673" s="32"/>
      <c r="L1673" s="32"/>
    </row>
    <row r="1674" spans="1:12" ht="19.5" x14ac:dyDescent="0.35">
      <c r="A1674" s="37"/>
      <c r="B1674" s="30"/>
      <c r="C1674" s="38"/>
      <c r="D1674" s="39"/>
      <c r="E1674" s="32"/>
      <c r="F1674" s="38"/>
      <c r="G1674" s="82"/>
      <c r="H1674" s="43"/>
      <c r="I1674" s="32"/>
      <c r="J1674" s="32"/>
      <c r="K1674" s="32"/>
      <c r="L1674" s="32"/>
    </row>
    <row r="1675" spans="1:12" ht="19.5" x14ac:dyDescent="0.35">
      <c r="A1675" s="37"/>
      <c r="B1675" s="30"/>
      <c r="C1675" s="38"/>
      <c r="D1675" s="39"/>
      <c r="E1675" s="32"/>
      <c r="F1675" s="38"/>
      <c r="G1675" s="82"/>
      <c r="H1675" s="43"/>
      <c r="I1675" s="32"/>
      <c r="J1675" s="32"/>
      <c r="K1675" s="32"/>
      <c r="L1675" s="32"/>
    </row>
    <row r="1676" spans="1:12" ht="19.5" x14ac:dyDescent="0.35">
      <c r="A1676" s="37"/>
      <c r="B1676" s="30"/>
      <c r="C1676" s="38"/>
      <c r="D1676" s="39"/>
      <c r="E1676" s="32"/>
      <c r="F1676" s="38"/>
      <c r="G1676" s="82"/>
      <c r="H1676" s="43"/>
      <c r="I1676" s="32"/>
      <c r="J1676" s="32"/>
      <c r="K1676" s="32"/>
      <c r="L1676" s="32"/>
    </row>
    <row r="1677" spans="1:12" ht="19.5" x14ac:dyDescent="0.35">
      <c r="A1677" s="37"/>
      <c r="B1677" s="30"/>
      <c r="C1677" s="38"/>
      <c r="D1677" s="39"/>
      <c r="E1677" s="32"/>
      <c r="F1677" s="38"/>
      <c r="G1677" s="82"/>
      <c r="H1677" s="43"/>
      <c r="I1677" s="32"/>
      <c r="J1677" s="32"/>
      <c r="K1677" s="32"/>
      <c r="L1677" s="32"/>
    </row>
    <row r="1678" spans="1:12" ht="19.5" x14ac:dyDescent="0.35">
      <c r="A1678" s="37"/>
      <c r="B1678" s="30"/>
      <c r="C1678" s="38"/>
      <c r="D1678" s="39"/>
      <c r="E1678" s="32"/>
      <c r="F1678" s="38"/>
      <c r="G1678" s="82"/>
      <c r="H1678" s="43"/>
      <c r="I1678" s="32"/>
      <c r="J1678" s="32"/>
      <c r="K1678" s="32"/>
      <c r="L1678" s="32"/>
    </row>
    <row r="1679" spans="1:12" ht="19.5" x14ac:dyDescent="0.35">
      <c r="A1679" s="37"/>
      <c r="B1679" s="30"/>
      <c r="C1679" s="38"/>
      <c r="D1679" s="39"/>
      <c r="E1679" s="32"/>
      <c r="F1679" s="38"/>
      <c r="G1679" s="82"/>
      <c r="H1679" s="43"/>
      <c r="I1679" s="32"/>
      <c r="J1679" s="32"/>
      <c r="K1679" s="32"/>
      <c r="L1679" s="32"/>
    </row>
    <row r="1680" spans="1:12" ht="19.5" x14ac:dyDescent="0.35">
      <c r="A1680" s="37"/>
      <c r="B1680" s="30"/>
      <c r="C1680" s="38"/>
      <c r="D1680" s="39"/>
      <c r="E1680" s="32"/>
      <c r="F1680" s="38"/>
      <c r="G1680" s="82"/>
      <c r="H1680" s="43"/>
      <c r="I1680" s="32"/>
      <c r="J1680" s="32"/>
      <c r="K1680" s="32"/>
      <c r="L1680" s="32"/>
    </row>
    <row r="1681" spans="1:12" ht="19.5" x14ac:dyDescent="0.35">
      <c r="A1681" s="37"/>
      <c r="B1681" s="30"/>
      <c r="C1681" s="38"/>
      <c r="D1681" s="39"/>
      <c r="E1681" s="32"/>
      <c r="F1681" s="38"/>
      <c r="G1681" s="82"/>
      <c r="H1681" s="43"/>
      <c r="I1681" s="32"/>
      <c r="J1681" s="32"/>
      <c r="K1681" s="32"/>
      <c r="L1681" s="32"/>
    </row>
    <row r="1682" spans="1:12" ht="19.5" x14ac:dyDescent="0.35">
      <c r="A1682" s="37"/>
      <c r="B1682" s="30"/>
      <c r="C1682" s="38"/>
      <c r="D1682" s="39"/>
      <c r="E1682" s="32"/>
      <c r="F1682" s="38"/>
      <c r="G1682" s="82"/>
      <c r="H1682" s="43"/>
      <c r="I1682" s="32"/>
      <c r="J1682" s="32"/>
      <c r="K1682" s="32"/>
      <c r="L1682" s="32"/>
    </row>
    <row r="1683" spans="1:12" ht="19.5" x14ac:dyDescent="0.35">
      <c r="A1683" s="37"/>
      <c r="B1683" s="30"/>
      <c r="C1683" s="38"/>
      <c r="D1683" s="39"/>
      <c r="E1683" s="32"/>
      <c r="F1683" s="38"/>
      <c r="G1683" s="82"/>
      <c r="H1683" s="43"/>
      <c r="I1683" s="32"/>
      <c r="J1683" s="32"/>
      <c r="K1683" s="32"/>
      <c r="L1683" s="32"/>
    </row>
    <row r="1684" spans="1:12" ht="19.5" x14ac:dyDescent="0.35">
      <c r="A1684" s="37"/>
      <c r="B1684" s="30"/>
      <c r="C1684" s="38"/>
      <c r="D1684" s="39"/>
      <c r="E1684" s="32"/>
      <c r="F1684" s="38"/>
      <c r="G1684" s="82"/>
      <c r="H1684" s="43"/>
      <c r="I1684" s="32"/>
      <c r="J1684" s="32"/>
      <c r="K1684" s="32"/>
      <c r="L1684" s="32"/>
    </row>
    <row r="1685" spans="1:12" ht="19.5" x14ac:dyDescent="0.35">
      <c r="A1685" s="37"/>
      <c r="B1685" s="30"/>
      <c r="C1685" s="38"/>
      <c r="D1685" s="39"/>
      <c r="E1685" s="32"/>
      <c r="F1685" s="38"/>
      <c r="G1685" s="82"/>
      <c r="H1685" s="43"/>
      <c r="I1685" s="32"/>
      <c r="J1685" s="32"/>
      <c r="K1685" s="32"/>
      <c r="L1685" s="32"/>
    </row>
    <row r="1686" spans="1:12" ht="19.5" x14ac:dyDescent="0.35">
      <c r="A1686" s="37"/>
      <c r="B1686" s="30"/>
      <c r="C1686" s="38"/>
      <c r="D1686" s="39"/>
      <c r="E1686" s="32"/>
      <c r="F1686" s="38"/>
      <c r="G1686" s="82"/>
      <c r="H1686" s="43"/>
      <c r="I1686" s="32"/>
      <c r="J1686" s="32"/>
      <c r="K1686" s="32"/>
      <c r="L1686" s="32"/>
    </row>
    <row r="1687" spans="1:12" ht="19.5" x14ac:dyDescent="0.35">
      <c r="A1687" s="37"/>
      <c r="B1687" s="30"/>
      <c r="C1687" s="38"/>
      <c r="D1687" s="39"/>
      <c r="E1687" s="32"/>
      <c r="F1687" s="38"/>
      <c r="G1687" s="82"/>
      <c r="H1687" s="43"/>
      <c r="I1687" s="32"/>
      <c r="J1687" s="32"/>
      <c r="K1687" s="32"/>
      <c r="L1687" s="32"/>
    </row>
    <row r="1688" spans="1:12" ht="19.5" x14ac:dyDescent="0.35">
      <c r="A1688" s="37"/>
      <c r="B1688" s="30"/>
      <c r="C1688" s="38"/>
      <c r="D1688" s="39"/>
      <c r="E1688" s="32"/>
      <c r="F1688" s="38"/>
      <c r="G1688" s="82"/>
      <c r="H1688" s="43"/>
      <c r="I1688" s="32"/>
      <c r="J1688" s="32"/>
      <c r="K1688" s="32"/>
      <c r="L1688" s="32"/>
    </row>
    <row r="1689" spans="1:12" ht="19.5" x14ac:dyDescent="0.35">
      <c r="A1689" s="37"/>
      <c r="B1689" s="30"/>
      <c r="C1689" s="38"/>
      <c r="D1689" s="39"/>
      <c r="E1689" s="32"/>
      <c r="F1689" s="38"/>
      <c r="G1689" s="82"/>
      <c r="H1689" s="43"/>
      <c r="I1689" s="32"/>
      <c r="J1689" s="32"/>
      <c r="K1689" s="32"/>
      <c r="L1689" s="32"/>
    </row>
    <row r="1690" spans="1:12" ht="19.5" x14ac:dyDescent="0.35">
      <c r="A1690" s="37"/>
      <c r="B1690" s="30"/>
      <c r="C1690" s="38"/>
      <c r="D1690" s="39"/>
      <c r="E1690" s="32"/>
      <c r="F1690" s="38"/>
      <c r="G1690" s="82"/>
      <c r="H1690" s="43"/>
      <c r="I1690" s="32"/>
      <c r="J1690" s="32"/>
      <c r="K1690" s="32"/>
      <c r="L1690" s="32"/>
    </row>
    <row r="1691" spans="1:12" ht="19.5" x14ac:dyDescent="0.35">
      <c r="A1691" s="37"/>
      <c r="B1691" s="30"/>
      <c r="C1691" s="38"/>
      <c r="D1691" s="39"/>
      <c r="E1691" s="32"/>
      <c r="F1691" s="38"/>
      <c r="G1691" s="82"/>
      <c r="H1691" s="43"/>
      <c r="I1691" s="32"/>
      <c r="J1691" s="32"/>
      <c r="K1691" s="32"/>
      <c r="L1691" s="32"/>
    </row>
    <row r="1692" spans="1:12" ht="19.5" x14ac:dyDescent="0.35">
      <c r="A1692" s="37"/>
      <c r="B1692" s="30"/>
      <c r="C1692" s="38"/>
      <c r="D1692" s="39"/>
      <c r="E1692" s="32"/>
      <c r="F1692" s="38"/>
      <c r="G1692" s="82"/>
      <c r="H1692" s="43"/>
      <c r="I1692" s="32"/>
      <c r="J1692" s="32"/>
      <c r="K1692" s="32"/>
      <c r="L1692" s="32"/>
    </row>
    <row r="1693" spans="1:12" ht="19.5" x14ac:dyDescent="0.35">
      <c r="A1693" s="37"/>
      <c r="B1693" s="30"/>
      <c r="C1693" s="38"/>
      <c r="D1693" s="39"/>
      <c r="E1693" s="32"/>
      <c r="F1693" s="38"/>
      <c r="G1693" s="82"/>
      <c r="H1693" s="43"/>
      <c r="I1693" s="32"/>
      <c r="J1693" s="32"/>
      <c r="K1693" s="32"/>
      <c r="L1693" s="32"/>
    </row>
    <row r="1694" spans="1:12" ht="19.5" x14ac:dyDescent="0.35">
      <c r="A1694" s="37"/>
      <c r="B1694" s="30"/>
      <c r="C1694" s="38"/>
      <c r="D1694" s="39"/>
      <c r="E1694" s="32"/>
      <c r="F1694" s="38"/>
      <c r="G1694" s="82"/>
      <c r="H1694" s="43"/>
      <c r="I1694" s="32"/>
      <c r="J1694" s="32"/>
      <c r="K1694" s="32"/>
      <c r="L1694" s="32"/>
    </row>
    <row r="1695" spans="1:12" ht="19.5" x14ac:dyDescent="0.35">
      <c r="A1695" s="37"/>
      <c r="B1695" s="30"/>
      <c r="C1695" s="38"/>
      <c r="D1695" s="39"/>
      <c r="E1695" s="32"/>
      <c r="F1695" s="38"/>
      <c r="G1695" s="82"/>
      <c r="H1695" s="43"/>
      <c r="I1695" s="32"/>
      <c r="J1695" s="32"/>
      <c r="K1695" s="32"/>
      <c r="L1695" s="32"/>
    </row>
    <row r="1696" spans="1:12" ht="19.5" x14ac:dyDescent="0.35">
      <c r="A1696" s="37"/>
      <c r="B1696" s="30"/>
      <c r="C1696" s="38"/>
      <c r="D1696" s="39"/>
      <c r="E1696" s="32"/>
      <c r="F1696" s="38"/>
      <c r="G1696" s="82"/>
      <c r="H1696" s="43"/>
      <c r="I1696" s="32"/>
      <c r="J1696" s="32"/>
      <c r="K1696" s="32"/>
      <c r="L1696" s="32"/>
    </row>
    <row r="1697" spans="1:12" ht="19.5" x14ac:dyDescent="0.35">
      <c r="A1697" s="37"/>
      <c r="B1697" s="30"/>
      <c r="C1697" s="38"/>
      <c r="D1697" s="39"/>
      <c r="E1697" s="32"/>
      <c r="F1697" s="38"/>
      <c r="G1697" s="82"/>
      <c r="H1697" s="43"/>
      <c r="I1697" s="32"/>
      <c r="J1697" s="32"/>
      <c r="K1697" s="32"/>
      <c r="L1697" s="32"/>
    </row>
    <row r="1698" spans="1:12" ht="19.5" x14ac:dyDescent="0.35">
      <c r="A1698" s="37"/>
      <c r="B1698" s="30"/>
      <c r="C1698" s="38"/>
      <c r="D1698" s="39"/>
      <c r="E1698" s="32"/>
      <c r="F1698" s="38"/>
      <c r="G1698" s="82"/>
      <c r="H1698" s="43"/>
      <c r="I1698" s="32"/>
      <c r="J1698" s="32"/>
      <c r="K1698" s="32"/>
      <c r="L1698" s="32"/>
    </row>
    <row r="1699" spans="1:12" ht="19.5" x14ac:dyDescent="0.35">
      <c r="A1699" s="37"/>
      <c r="B1699" s="30"/>
      <c r="C1699" s="38"/>
      <c r="D1699" s="39"/>
      <c r="E1699" s="32"/>
      <c r="F1699" s="38"/>
      <c r="G1699" s="82"/>
      <c r="H1699" s="43"/>
      <c r="I1699" s="32"/>
      <c r="J1699" s="32"/>
      <c r="K1699" s="32"/>
      <c r="L1699" s="32"/>
    </row>
    <row r="1700" spans="1:12" ht="19.5" x14ac:dyDescent="0.35">
      <c r="A1700" s="37"/>
      <c r="B1700" s="30"/>
      <c r="C1700" s="38"/>
      <c r="D1700" s="39"/>
      <c r="E1700" s="32"/>
      <c r="F1700" s="38"/>
      <c r="G1700" s="82"/>
      <c r="H1700" s="43"/>
      <c r="I1700" s="32"/>
      <c r="J1700" s="32"/>
      <c r="K1700" s="32"/>
      <c r="L1700" s="32"/>
    </row>
    <row r="1701" spans="1:12" ht="19.5" x14ac:dyDescent="0.35">
      <c r="A1701" s="37"/>
      <c r="B1701" s="30"/>
      <c r="C1701" s="38"/>
      <c r="D1701" s="39"/>
      <c r="E1701" s="32"/>
      <c r="F1701" s="38"/>
      <c r="G1701" s="82"/>
      <c r="H1701" s="43"/>
      <c r="I1701" s="32"/>
      <c r="J1701" s="32"/>
      <c r="K1701" s="32"/>
      <c r="L1701" s="32"/>
    </row>
    <row r="1702" spans="1:12" ht="19.5" x14ac:dyDescent="0.35">
      <c r="A1702" s="37"/>
      <c r="B1702" s="30"/>
      <c r="C1702" s="38"/>
      <c r="D1702" s="39"/>
      <c r="E1702" s="32"/>
      <c r="F1702" s="38"/>
      <c r="G1702" s="82"/>
      <c r="H1702" s="43"/>
      <c r="I1702" s="32"/>
      <c r="J1702" s="32"/>
      <c r="K1702" s="32"/>
      <c r="L1702" s="32"/>
    </row>
    <row r="1703" spans="1:12" ht="19.5" x14ac:dyDescent="0.35">
      <c r="A1703" s="37"/>
      <c r="B1703" s="30"/>
      <c r="C1703" s="38"/>
      <c r="D1703" s="39"/>
      <c r="E1703" s="32"/>
      <c r="F1703" s="38"/>
      <c r="G1703" s="82"/>
      <c r="H1703" s="43"/>
      <c r="I1703" s="32"/>
      <c r="J1703" s="32"/>
      <c r="K1703" s="32"/>
      <c r="L1703" s="32"/>
    </row>
    <row r="1704" spans="1:12" ht="19.5" x14ac:dyDescent="0.35">
      <c r="A1704" s="37"/>
      <c r="B1704" s="30"/>
      <c r="C1704" s="38"/>
      <c r="D1704" s="39"/>
      <c r="E1704" s="32"/>
      <c r="F1704" s="38"/>
      <c r="G1704" s="82"/>
      <c r="H1704" s="43"/>
      <c r="I1704" s="32"/>
      <c r="J1704" s="32"/>
      <c r="K1704" s="32"/>
      <c r="L1704" s="32"/>
    </row>
    <row r="1705" spans="1:12" ht="19.5" x14ac:dyDescent="0.35">
      <c r="A1705" s="37"/>
      <c r="B1705" s="30"/>
      <c r="C1705" s="38"/>
      <c r="D1705" s="39"/>
      <c r="E1705" s="32"/>
      <c r="F1705" s="38"/>
      <c r="G1705" s="82"/>
      <c r="H1705" s="43"/>
      <c r="I1705" s="32"/>
      <c r="J1705" s="32"/>
      <c r="K1705" s="32"/>
      <c r="L1705" s="32"/>
    </row>
    <row r="1706" spans="1:12" ht="19.5" x14ac:dyDescent="0.35">
      <c r="A1706" s="37"/>
      <c r="B1706" s="30"/>
      <c r="C1706" s="38"/>
      <c r="D1706" s="39"/>
      <c r="E1706" s="32"/>
      <c r="F1706" s="38"/>
      <c r="G1706" s="82"/>
      <c r="H1706" s="43"/>
      <c r="I1706" s="32"/>
      <c r="J1706" s="32"/>
      <c r="K1706" s="32"/>
      <c r="L1706" s="32"/>
    </row>
    <row r="1707" spans="1:12" ht="19.5" x14ac:dyDescent="0.35">
      <c r="A1707" s="37"/>
      <c r="B1707" s="30"/>
      <c r="C1707" s="38"/>
      <c r="D1707" s="39"/>
      <c r="E1707" s="32"/>
      <c r="F1707" s="38"/>
      <c r="G1707" s="82"/>
      <c r="H1707" s="43"/>
      <c r="I1707" s="32"/>
      <c r="J1707" s="32"/>
      <c r="K1707" s="32"/>
      <c r="L1707" s="32"/>
    </row>
    <row r="1708" spans="1:12" ht="19.5" x14ac:dyDescent="0.35">
      <c r="A1708" s="37"/>
      <c r="B1708" s="30"/>
      <c r="C1708" s="38"/>
      <c r="D1708" s="39"/>
      <c r="E1708" s="32"/>
      <c r="F1708" s="38"/>
      <c r="G1708" s="82"/>
      <c r="H1708" s="43"/>
      <c r="I1708" s="32"/>
      <c r="J1708" s="32"/>
      <c r="K1708" s="32"/>
      <c r="L1708" s="32"/>
    </row>
    <row r="1709" spans="1:12" ht="19.5" x14ac:dyDescent="0.35">
      <c r="A1709" s="37"/>
      <c r="B1709" s="30"/>
      <c r="C1709" s="38"/>
      <c r="D1709" s="39"/>
      <c r="E1709" s="32"/>
      <c r="F1709" s="38"/>
      <c r="G1709" s="82"/>
      <c r="H1709" s="43"/>
      <c r="I1709" s="32"/>
      <c r="J1709" s="32"/>
      <c r="K1709" s="32"/>
      <c r="L1709" s="32"/>
    </row>
    <row r="1710" spans="1:12" ht="19.5" x14ac:dyDescent="0.35">
      <c r="A1710" s="37"/>
      <c r="B1710" s="30"/>
      <c r="C1710" s="38"/>
      <c r="D1710" s="39"/>
      <c r="E1710" s="32"/>
      <c r="F1710" s="38"/>
      <c r="G1710" s="82"/>
      <c r="H1710" s="43"/>
      <c r="I1710" s="32"/>
      <c r="J1710" s="32"/>
      <c r="K1710" s="32"/>
      <c r="L1710" s="32"/>
    </row>
    <row r="1711" spans="1:12" ht="19.5" x14ac:dyDescent="0.35">
      <c r="A1711" s="37"/>
      <c r="B1711" s="30"/>
      <c r="C1711" s="38"/>
      <c r="D1711" s="39"/>
      <c r="E1711" s="32"/>
      <c r="F1711" s="38"/>
      <c r="G1711" s="82"/>
      <c r="H1711" s="43"/>
      <c r="I1711" s="32"/>
      <c r="J1711" s="32"/>
      <c r="K1711" s="32"/>
      <c r="L1711" s="32"/>
    </row>
    <row r="1712" spans="1:12" ht="19.5" x14ac:dyDescent="0.35">
      <c r="A1712" s="37"/>
      <c r="B1712" s="30"/>
      <c r="C1712" s="38"/>
      <c r="D1712" s="39"/>
      <c r="E1712" s="32"/>
      <c r="F1712" s="38"/>
      <c r="G1712" s="82"/>
      <c r="H1712" s="43"/>
      <c r="I1712" s="32"/>
      <c r="J1712" s="32"/>
      <c r="K1712" s="32"/>
      <c r="L1712" s="32"/>
    </row>
    <row r="1713" spans="1:12" ht="19.5" x14ac:dyDescent="0.35">
      <c r="A1713" s="37"/>
      <c r="B1713" s="30"/>
      <c r="C1713" s="38"/>
      <c r="D1713" s="39"/>
      <c r="E1713" s="32"/>
      <c r="F1713" s="38"/>
      <c r="G1713" s="82"/>
      <c r="H1713" s="43"/>
      <c r="I1713" s="32"/>
      <c r="J1713" s="32"/>
      <c r="K1713" s="32"/>
      <c r="L1713" s="32"/>
    </row>
    <row r="1714" spans="1:12" ht="19.5" x14ac:dyDescent="0.35">
      <c r="A1714" s="37"/>
      <c r="B1714" s="30"/>
      <c r="C1714" s="38"/>
      <c r="D1714" s="39"/>
      <c r="E1714" s="32"/>
      <c r="F1714" s="38"/>
      <c r="G1714" s="82"/>
      <c r="H1714" s="43"/>
      <c r="I1714" s="32"/>
      <c r="J1714" s="32"/>
      <c r="K1714" s="32"/>
      <c r="L1714" s="32"/>
    </row>
    <row r="1715" spans="1:12" ht="19.5" x14ac:dyDescent="0.35">
      <c r="A1715" s="37"/>
      <c r="B1715" s="30"/>
      <c r="C1715" s="38"/>
      <c r="D1715" s="39"/>
      <c r="E1715" s="32"/>
      <c r="F1715" s="38"/>
      <c r="G1715" s="82"/>
      <c r="H1715" s="43"/>
      <c r="I1715" s="32"/>
      <c r="J1715" s="32"/>
      <c r="K1715" s="32"/>
      <c r="L1715" s="32"/>
    </row>
    <row r="1716" spans="1:12" ht="19.5" x14ac:dyDescent="0.35">
      <c r="A1716" s="37"/>
      <c r="B1716" s="30"/>
      <c r="C1716" s="38"/>
      <c r="D1716" s="39"/>
      <c r="E1716" s="32"/>
      <c r="F1716" s="38"/>
      <c r="G1716" s="82"/>
      <c r="H1716" s="43"/>
      <c r="I1716" s="32"/>
      <c r="J1716" s="32"/>
      <c r="K1716" s="32"/>
      <c r="L1716" s="32"/>
    </row>
    <row r="1717" spans="1:12" ht="19.5" x14ac:dyDescent="0.35">
      <c r="A1717" s="37"/>
      <c r="B1717" s="30"/>
      <c r="C1717" s="38"/>
      <c r="D1717" s="39"/>
      <c r="E1717" s="32"/>
      <c r="F1717" s="38"/>
      <c r="G1717" s="82"/>
      <c r="H1717" s="43"/>
      <c r="I1717" s="32"/>
      <c r="J1717" s="32"/>
      <c r="K1717" s="32"/>
      <c r="L1717" s="32"/>
    </row>
    <row r="1718" spans="1:12" ht="19.5" x14ac:dyDescent="0.35">
      <c r="A1718" s="37"/>
      <c r="B1718" s="30"/>
      <c r="C1718" s="38"/>
      <c r="D1718" s="39"/>
      <c r="E1718" s="32"/>
      <c r="F1718" s="38"/>
      <c r="G1718" s="82"/>
      <c r="H1718" s="43"/>
      <c r="I1718" s="32"/>
      <c r="J1718" s="32"/>
      <c r="K1718" s="32"/>
      <c r="L1718" s="32"/>
    </row>
    <row r="1719" spans="1:12" ht="19.5" x14ac:dyDescent="0.35">
      <c r="A1719" s="37"/>
      <c r="B1719" s="30"/>
      <c r="C1719" s="38"/>
      <c r="D1719" s="39"/>
      <c r="E1719" s="32"/>
      <c r="F1719" s="38"/>
      <c r="G1719" s="82"/>
      <c r="H1719" s="43"/>
      <c r="I1719" s="32"/>
      <c r="J1719" s="32"/>
      <c r="K1719" s="32"/>
      <c r="L1719" s="32"/>
    </row>
    <row r="1720" spans="1:12" ht="19.5" x14ac:dyDescent="0.35">
      <c r="A1720" s="37"/>
      <c r="B1720" s="30"/>
      <c r="C1720" s="38"/>
      <c r="D1720" s="39"/>
      <c r="E1720" s="32"/>
      <c r="F1720" s="38"/>
      <c r="G1720" s="82"/>
      <c r="H1720" s="43"/>
      <c r="I1720" s="32"/>
      <c r="J1720" s="32"/>
      <c r="K1720" s="32"/>
      <c r="L1720" s="32"/>
    </row>
    <row r="1721" spans="1:12" ht="19.5" x14ac:dyDescent="0.35">
      <c r="A1721" s="37"/>
      <c r="B1721" s="30"/>
      <c r="C1721" s="38"/>
      <c r="D1721" s="39"/>
      <c r="E1721" s="32"/>
      <c r="F1721" s="38"/>
      <c r="G1721" s="82"/>
      <c r="H1721" s="43"/>
      <c r="I1721" s="32"/>
      <c r="J1721" s="32"/>
      <c r="K1721" s="32"/>
      <c r="L1721" s="32"/>
    </row>
    <row r="1722" spans="1:12" ht="19.5" x14ac:dyDescent="0.35">
      <c r="A1722" s="37"/>
      <c r="B1722" s="30"/>
      <c r="C1722" s="38"/>
      <c r="D1722" s="39"/>
      <c r="E1722" s="32"/>
      <c r="F1722" s="38"/>
      <c r="G1722" s="82"/>
      <c r="H1722" s="43"/>
      <c r="I1722" s="32"/>
      <c r="J1722" s="32"/>
      <c r="K1722" s="32"/>
      <c r="L1722" s="32"/>
    </row>
    <row r="1723" spans="1:12" ht="19.5" x14ac:dyDescent="0.35">
      <c r="A1723" s="37"/>
      <c r="B1723" s="30"/>
      <c r="C1723" s="38"/>
      <c r="D1723" s="39"/>
      <c r="E1723" s="32"/>
      <c r="F1723" s="38"/>
      <c r="G1723" s="82"/>
      <c r="H1723" s="43"/>
      <c r="I1723" s="32"/>
      <c r="J1723" s="32"/>
      <c r="K1723" s="32"/>
      <c r="L1723" s="32"/>
    </row>
    <row r="1724" spans="1:12" ht="19.5" x14ac:dyDescent="0.35">
      <c r="A1724" s="37"/>
      <c r="B1724" s="30"/>
      <c r="C1724" s="38"/>
      <c r="D1724" s="39"/>
      <c r="E1724" s="32"/>
      <c r="F1724" s="38"/>
      <c r="G1724" s="82"/>
      <c r="H1724" s="43"/>
      <c r="I1724" s="32"/>
      <c r="J1724" s="32"/>
      <c r="K1724" s="32"/>
      <c r="L1724" s="32"/>
    </row>
    <row r="1725" spans="1:12" ht="19.5" x14ac:dyDescent="0.35">
      <c r="A1725" s="37"/>
      <c r="B1725" s="30"/>
      <c r="C1725" s="38"/>
      <c r="D1725" s="39"/>
      <c r="E1725" s="32"/>
      <c r="F1725" s="38"/>
      <c r="G1725" s="82"/>
      <c r="H1725" s="43"/>
      <c r="I1725" s="32"/>
      <c r="J1725" s="32"/>
      <c r="K1725" s="32"/>
      <c r="L1725" s="32"/>
    </row>
    <row r="1726" spans="1:12" ht="19.5" x14ac:dyDescent="0.35">
      <c r="A1726" s="37"/>
      <c r="B1726" s="30"/>
      <c r="C1726" s="38"/>
      <c r="D1726" s="39"/>
      <c r="E1726" s="32"/>
      <c r="F1726" s="38"/>
      <c r="G1726" s="82"/>
      <c r="H1726" s="43"/>
      <c r="I1726" s="32"/>
      <c r="J1726" s="32"/>
      <c r="K1726" s="32"/>
      <c r="L1726" s="32"/>
    </row>
    <row r="1727" spans="1:12" ht="19.5" x14ac:dyDescent="0.35">
      <c r="A1727" s="37"/>
      <c r="B1727" s="30"/>
      <c r="C1727" s="38"/>
      <c r="D1727" s="39"/>
      <c r="E1727" s="32"/>
      <c r="F1727" s="38"/>
      <c r="G1727" s="82"/>
      <c r="H1727" s="43"/>
      <c r="I1727" s="32"/>
      <c r="J1727" s="32"/>
      <c r="K1727" s="32"/>
      <c r="L1727" s="32"/>
    </row>
    <row r="1728" spans="1:12" ht="19.5" x14ac:dyDescent="0.35">
      <c r="A1728" s="37"/>
      <c r="B1728" s="30"/>
      <c r="C1728" s="38"/>
      <c r="D1728" s="39"/>
      <c r="E1728" s="32"/>
      <c r="F1728" s="38"/>
      <c r="G1728" s="82"/>
      <c r="H1728" s="43"/>
      <c r="I1728" s="32"/>
      <c r="J1728" s="32"/>
      <c r="K1728" s="32"/>
      <c r="L1728" s="32"/>
    </row>
    <row r="1729" spans="1:12" ht="19.5" x14ac:dyDescent="0.35">
      <c r="A1729" s="37"/>
      <c r="B1729" s="30"/>
      <c r="C1729" s="38"/>
      <c r="D1729" s="39"/>
      <c r="E1729" s="32"/>
      <c r="F1729" s="38"/>
      <c r="G1729" s="82"/>
      <c r="H1729" s="43"/>
      <c r="I1729" s="32"/>
      <c r="J1729" s="32"/>
      <c r="K1729" s="32"/>
      <c r="L1729" s="32"/>
    </row>
    <row r="1730" spans="1:12" ht="19.5" x14ac:dyDescent="0.35">
      <c r="A1730" s="37"/>
      <c r="B1730" s="30"/>
      <c r="C1730" s="38"/>
      <c r="D1730" s="39"/>
      <c r="E1730" s="32"/>
      <c r="F1730" s="38"/>
      <c r="G1730" s="82"/>
      <c r="H1730" s="43"/>
      <c r="I1730" s="32"/>
      <c r="J1730" s="32"/>
      <c r="K1730" s="32"/>
      <c r="L1730" s="32"/>
    </row>
    <row r="1731" spans="1:12" ht="19.5" x14ac:dyDescent="0.35">
      <c r="A1731" s="37"/>
      <c r="B1731" s="30"/>
      <c r="C1731" s="38"/>
      <c r="D1731" s="39"/>
      <c r="E1731" s="32"/>
      <c r="F1731" s="38"/>
      <c r="G1731" s="82"/>
      <c r="H1731" s="43"/>
      <c r="I1731" s="32"/>
      <c r="J1731" s="32"/>
      <c r="K1731" s="32"/>
      <c r="L1731" s="32"/>
    </row>
    <row r="1732" spans="1:12" ht="19.5" x14ac:dyDescent="0.35">
      <c r="A1732" s="37"/>
      <c r="B1732" s="30"/>
      <c r="C1732" s="38"/>
      <c r="D1732" s="39"/>
      <c r="E1732" s="32"/>
      <c r="F1732" s="38"/>
      <c r="G1732" s="82"/>
      <c r="H1732" s="43"/>
      <c r="I1732" s="32"/>
      <c r="J1732" s="32"/>
      <c r="K1732" s="32"/>
      <c r="L1732" s="32"/>
    </row>
    <row r="1733" spans="1:12" ht="19.5" x14ac:dyDescent="0.35">
      <c r="A1733" s="37"/>
      <c r="B1733" s="30"/>
      <c r="C1733" s="38"/>
      <c r="D1733" s="39"/>
      <c r="E1733" s="32"/>
      <c r="F1733" s="38"/>
      <c r="G1733" s="82"/>
      <c r="H1733" s="43"/>
      <c r="I1733" s="32"/>
      <c r="J1733" s="32"/>
      <c r="K1733" s="32"/>
      <c r="L1733" s="32"/>
    </row>
    <row r="1734" spans="1:12" ht="19.5" x14ac:dyDescent="0.35">
      <c r="A1734" s="37"/>
      <c r="B1734" s="30"/>
      <c r="C1734" s="38"/>
      <c r="D1734" s="39"/>
      <c r="E1734" s="32"/>
      <c r="F1734" s="38"/>
      <c r="G1734" s="82"/>
      <c r="H1734" s="43"/>
      <c r="I1734" s="32"/>
      <c r="J1734" s="32"/>
      <c r="K1734" s="32"/>
      <c r="L1734" s="32"/>
    </row>
    <row r="1735" spans="1:12" ht="19.5" x14ac:dyDescent="0.35">
      <c r="A1735" s="37"/>
      <c r="B1735" s="30"/>
      <c r="C1735" s="38"/>
      <c r="D1735" s="39"/>
      <c r="E1735" s="32"/>
      <c r="F1735" s="38"/>
      <c r="G1735" s="82"/>
      <c r="H1735" s="43"/>
      <c r="I1735" s="32"/>
      <c r="J1735" s="32"/>
      <c r="K1735" s="32"/>
      <c r="L1735" s="32"/>
    </row>
    <row r="1736" spans="1:12" ht="19.5" x14ac:dyDescent="0.35">
      <c r="A1736" s="37"/>
      <c r="B1736" s="30"/>
      <c r="C1736" s="38"/>
      <c r="D1736" s="39"/>
      <c r="E1736" s="32"/>
      <c r="F1736" s="38"/>
      <c r="G1736" s="82"/>
      <c r="H1736" s="43"/>
      <c r="I1736" s="32"/>
      <c r="J1736" s="32"/>
      <c r="K1736" s="32"/>
      <c r="L1736" s="32"/>
    </row>
    <row r="1737" spans="1:12" ht="19.5" x14ac:dyDescent="0.35">
      <c r="A1737" s="37"/>
      <c r="B1737" s="30"/>
      <c r="C1737" s="38"/>
      <c r="D1737" s="39"/>
      <c r="E1737" s="32"/>
      <c r="F1737" s="38"/>
      <c r="G1737" s="82"/>
      <c r="H1737" s="43"/>
      <c r="I1737" s="32"/>
      <c r="J1737" s="32"/>
      <c r="K1737" s="32"/>
      <c r="L1737" s="32"/>
    </row>
    <row r="1738" spans="1:12" ht="19.5" x14ac:dyDescent="0.35">
      <c r="A1738" s="37"/>
      <c r="B1738" s="30"/>
      <c r="C1738" s="38"/>
      <c r="D1738" s="39"/>
      <c r="E1738" s="32"/>
      <c r="F1738" s="38"/>
      <c r="G1738" s="82"/>
      <c r="H1738" s="43"/>
      <c r="I1738" s="32"/>
      <c r="J1738" s="32"/>
      <c r="K1738" s="32"/>
      <c r="L1738" s="32"/>
    </row>
    <row r="1739" spans="1:12" ht="19.5" x14ac:dyDescent="0.35">
      <c r="A1739" s="37"/>
      <c r="B1739" s="30"/>
      <c r="C1739" s="38"/>
      <c r="D1739" s="39"/>
      <c r="E1739" s="32"/>
      <c r="F1739" s="38"/>
      <c r="G1739" s="82"/>
      <c r="H1739" s="43"/>
      <c r="I1739" s="32"/>
      <c r="J1739" s="32"/>
      <c r="K1739" s="32"/>
      <c r="L1739" s="32"/>
    </row>
    <row r="1740" spans="1:12" ht="19.5" x14ac:dyDescent="0.35">
      <c r="A1740" s="37"/>
      <c r="B1740" s="30"/>
      <c r="C1740" s="38"/>
      <c r="D1740" s="39"/>
      <c r="E1740" s="32"/>
      <c r="F1740" s="38"/>
      <c r="G1740" s="82"/>
      <c r="H1740" s="43"/>
      <c r="I1740" s="32"/>
      <c r="J1740" s="32"/>
      <c r="K1740" s="32"/>
      <c r="L1740" s="32"/>
    </row>
    <row r="1741" spans="1:12" ht="19.5" x14ac:dyDescent="0.35">
      <c r="A1741" s="37"/>
      <c r="B1741" s="30"/>
      <c r="C1741" s="38"/>
      <c r="D1741" s="39"/>
      <c r="E1741" s="32"/>
      <c r="F1741" s="38"/>
      <c r="G1741" s="82"/>
      <c r="H1741" s="43"/>
      <c r="I1741" s="32"/>
      <c r="J1741" s="32"/>
      <c r="K1741" s="32"/>
      <c r="L1741" s="32"/>
    </row>
    <row r="1742" spans="1:12" ht="19.5" x14ac:dyDescent="0.35">
      <c r="A1742" s="37"/>
      <c r="B1742" s="30"/>
      <c r="C1742" s="38"/>
      <c r="D1742" s="39"/>
      <c r="E1742" s="32"/>
      <c r="F1742" s="38"/>
      <c r="G1742" s="82"/>
      <c r="H1742" s="43"/>
      <c r="I1742" s="32"/>
      <c r="J1742" s="32"/>
      <c r="K1742" s="32"/>
      <c r="L1742" s="32"/>
    </row>
    <row r="1743" spans="1:12" ht="19.5" x14ac:dyDescent="0.35">
      <c r="A1743" s="37"/>
      <c r="B1743" s="30"/>
      <c r="C1743" s="38"/>
      <c r="D1743" s="39"/>
      <c r="E1743" s="32"/>
      <c r="F1743" s="38"/>
      <c r="G1743" s="82"/>
      <c r="H1743" s="43"/>
      <c r="I1743" s="32"/>
      <c r="J1743" s="32"/>
      <c r="K1743" s="32"/>
      <c r="L1743" s="32"/>
    </row>
    <row r="1744" spans="1:12" ht="19.5" x14ac:dyDescent="0.35">
      <c r="A1744" s="37"/>
      <c r="B1744" s="30"/>
      <c r="C1744" s="38"/>
      <c r="D1744" s="39"/>
      <c r="E1744" s="32"/>
      <c r="F1744" s="38"/>
      <c r="G1744" s="82"/>
      <c r="H1744" s="43"/>
      <c r="I1744" s="32"/>
      <c r="J1744" s="32"/>
      <c r="K1744" s="32"/>
      <c r="L1744" s="32"/>
    </row>
    <row r="1745" spans="1:12" ht="19.5" x14ac:dyDescent="0.35">
      <c r="A1745" s="37"/>
      <c r="B1745" s="30"/>
      <c r="C1745" s="38"/>
      <c r="D1745" s="39"/>
      <c r="E1745" s="32"/>
      <c r="F1745" s="38"/>
      <c r="G1745" s="82"/>
      <c r="H1745" s="43"/>
      <c r="I1745" s="32"/>
      <c r="J1745" s="32"/>
      <c r="K1745" s="32"/>
      <c r="L1745" s="32"/>
    </row>
    <row r="1746" spans="1:12" ht="19.5" x14ac:dyDescent="0.35">
      <c r="A1746" s="37"/>
      <c r="B1746" s="30"/>
      <c r="C1746" s="38"/>
      <c r="D1746" s="39"/>
      <c r="E1746" s="32"/>
      <c r="F1746" s="38"/>
      <c r="G1746" s="82"/>
      <c r="H1746" s="43"/>
      <c r="I1746" s="32"/>
      <c r="J1746" s="32"/>
      <c r="K1746" s="32"/>
      <c r="L1746" s="32"/>
    </row>
    <row r="1747" spans="1:12" ht="19.5" x14ac:dyDescent="0.35">
      <c r="A1747" s="37"/>
      <c r="B1747" s="30"/>
      <c r="C1747" s="38"/>
      <c r="D1747" s="39"/>
      <c r="E1747" s="32"/>
      <c r="F1747" s="38"/>
      <c r="G1747" s="82"/>
      <c r="H1747" s="43"/>
      <c r="I1747" s="32"/>
      <c r="J1747" s="32"/>
      <c r="K1747" s="32"/>
      <c r="L1747" s="32"/>
    </row>
    <row r="1748" spans="1:12" ht="19.5" x14ac:dyDescent="0.35">
      <c r="A1748" s="37"/>
      <c r="B1748" s="30"/>
      <c r="C1748" s="38"/>
      <c r="D1748" s="39"/>
      <c r="E1748" s="32"/>
      <c r="F1748" s="38"/>
      <c r="G1748" s="82"/>
      <c r="H1748" s="43"/>
      <c r="I1748" s="32"/>
      <c r="J1748" s="32"/>
      <c r="K1748" s="32"/>
      <c r="L1748" s="32"/>
    </row>
    <row r="1749" spans="1:12" ht="19.5" x14ac:dyDescent="0.35">
      <c r="A1749" s="37"/>
      <c r="B1749" s="30"/>
      <c r="C1749" s="38"/>
      <c r="D1749" s="39"/>
      <c r="E1749" s="32"/>
      <c r="F1749" s="38"/>
      <c r="G1749" s="82"/>
      <c r="H1749" s="43"/>
      <c r="I1749" s="32"/>
      <c r="J1749" s="32"/>
      <c r="K1749" s="32"/>
      <c r="L1749" s="32"/>
    </row>
    <row r="1750" spans="1:12" ht="19.5" x14ac:dyDescent="0.35">
      <c r="A1750" s="37"/>
      <c r="B1750" s="30"/>
      <c r="C1750" s="38"/>
      <c r="D1750" s="39"/>
      <c r="E1750" s="32"/>
      <c r="F1750" s="38"/>
      <c r="G1750" s="82"/>
      <c r="H1750" s="43"/>
      <c r="I1750" s="32"/>
      <c r="J1750" s="32"/>
      <c r="K1750" s="32"/>
      <c r="L1750" s="32"/>
    </row>
    <row r="1751" spans="1:12" ht="19.5" x14ac:dyDescent="0.35">
      <c r="A1751" s="37"/>
      <c r="B1751" s="30"/>
      <c r="C1751" s="38"/>
      <c r="D1751" s="39"/>
      <c r="E1751" s="32"/>
      <c r="F1751" s="38"/>
      <c r="G1751" s="82"/>
      <c r="H1751" s="43"/>
      <c r="I1751" s="32"/>
      <c r="J1751" s="32"/>
      <c r="K1751" s="32"/>
      <c r="L1751" s="32"/>
    </row>
    <row r="1752" spans="1:12" ht="19.5" x14ac:dyDescent="0.35">
      <c r="A1752" s="37"/>
      <c r="B1752" s="30"/>
      <c r="C1752" s="38"/>
      <c r="D1752" s="39"/>
      <c r="E1752" s="32"/>
      <c r="F1752" s="38"/>
      <c r="G1752" s="82"/>
      <c r="H1752" s="43"/>
      <c r="I1752" s="32"/>
      <c r="J1752" s="32"/>
      <c r="K1752" s="32"/>
      <c r="L1752" s="32"/>
    </row>
    <row r="1753" spans="1:12" ht="19.5" x14ac:dyDescent="0.35">
      <c r="A1753" s="37"/>
      <c r="B1753" s="30"/>
      <c r="C1753" s="38"/>
      <c r="D1753" s="39"/>
      <c r="E1753" s="32"/>
      <c r="F1753" s="38"/>
      <c r="G1753" s="82"/>
      <c r="H1753" s="43"/>
      <c r="I1753" s="32"/>
      <c r="J1753" s="32"/>
      <c r="K1753" s="32"/>
      <c r="L1753" s="32"/>
    </row>
    <row r="1754" spans="1:12" ht="19.5" x14ac:dyDescent="0.35">
      <c r="A1754" s="37"/>
      <c r="B1754" s="30"/>
      <c r="C1754" s="38"/>
      <c r="D1754" s="39"/>
      <c r="E1754" s="32"/>
      <c r="F1754" s="38"/>
      <c r="G1754" s="82"/>
      <c r="H1754" s="43"/>
      <c r="I1754" s="32"/>
      <c r="J1754" s="32"/>
      <c r="K1754" s="32"/>
      <c r="L1754" s="32"/>
    </row>
    <row r="1755" spans="1:12" ht="19.5" x14ac:dyDescent="0.35">
      <c r="A1755" s="37"/>
      <c r="B1755" s="30"/>
      <c r="C1755" s="38"/>
      <c r="D1755" s="39"/>
      <c r="E1755" s="32"/>
      <c r="F1755" s="38"/>
      <c r="G1755" s="82"/>
      <c r="H1755" s="43"/>
      <c r="I1755" s="32"/>
      <c r="J1755" s="32"/>
      <c r="K1755" s="32"/>
      <c r="L1755" s="32"/>
    </row>
    <row r="1756" spans="1:12" ht="19.5" x14ac:dyDescent="0.35">
      <c r="A1756" s="37"/>
      <c r="B1756" s="30"/>
      <c r="C1756" s="38"/>
      <c r="D1756" s="39"/>
      <c r="E1756" s="32"/>
      <c r="F1756" s="38"/>
      <c r="G1756" s="82"/>
      <c r="H1756" s="43"/>
      <c r="I1756" s="32"/>
      <c r="J1756" s="32"/>
      <c r="K1756" s="32"/>
      <c r="L1756" s="32"/>
    </row>
    <row r="1757" spans="1:12" ht="19.5" x14ac:dyDescent="0.35">
      <c r="A1757" s="37"/>
      <c r="B1757" s="30"/>
      <c r="C1757" s="38"/>
      <c r="D1757" s="39"/>
      <c r="E1757" s="32"/>
      <c r="F1757" s="38"/>
      <c r="G1757" s="82"/>
      <c r="H1757" s="43"/>
      <c r="I1757" s="32"/>
      <c r="J1757" s="32"/>
      <c r="K1757" s="32"/>
      <c r="L1757" s="32"/>
    </row>
    <row r="1758" spans="1:12" ht="19.5" x14ac:dyDescent="0.35">
      <c r="A1758" s="37"/>
      <c r="B1758" s="30"/>
      <c r="C1758" s="38"/>
      <c r="D1758" s="39"/>
      <c r="E1758" s="32"/>
      <c r="F1758" s="38"/>
      <c r="G1758" s="82"/>
      <c r="H1758" s="43"/>
      <c r="I1758" s="32"/>
      <c r="J1758" s="32"/>
      <c r="K1758" s="32"/>
      <c r="L1758" s="32"/>
    </row>
    <row r="1759" spans="1:12" ht="19.5" x14ac:dyDescent="0.35">
      <c r="A1759" s="37"/>
      <c r="B1759" s="30"/>
      <c r="C1759" s="38"/>
      <c r="D1759" s="39"/>
      <c r="E1759" s="32"/>
      <c r="F1759" s="38"/>
      <c r="G1759" s="82"/>
      <c r="H1759" s="43"/>
      <c r="I1759" s="32"/>
      <c r="J1759" s="32"/>
      <c r="K1759" s="32"/>
      <c r="L1759" s="32"/>
    </row>
    <row r="1760" spans="1:12" ht="19.5" x14ac:dyDescent="0.35">
      <c r="A1760" s="37"/>
      <c r="B1760" s="30"/>
      <c r="C1760" s="38"/>
      <c r="D1760" s="39"/>
      <c r="E1760" s="32"/>
      <c r="F1760" s="38"/>
      <c r="G1760" s="82"/>
      <c r="H1760" s="43"/>
      <c r="I1760" s="32"/>
      <c r="J1760" s="32"/>
      <c r="K1760" s="32"/>
      <c r="L1760" s="32"/>
    </row>
    <row r="1761" spans="1:12" ht="19.5" x14ac:dyDescent="0.35">
      <c r="A1761" s="37"/>
      <c r="B1761" s="30"/>
      <c r="C1761" s="38"/>
      <c r="D1761" s="39"/>
      <c r="E1761" s="32"/>
      <c r="F1761" s="38"/>
      <c r="G1761" s="82"/>
      <c r="H1761" s="43"/>
      <c r="I1761" s="32"/>
      <c r="J1761" s="32"/>
      <c r="K1761" s="32"/>
      <c r="L1761" s="32"/>
    </row>
    <row r="1762" spans="1:12" ht="19.5" x14ac:dyDescent="0.35">
      <c r="A1762" s="37"/>
      <c r="B1762" s="30"/>
      <c r="C1762" s="38"/>
      <c r="D1762" s="39"/>
      <c r="E1762" s="32"/>
      <c r="F1762" s="38"/>
      <c r="G1762" s="82"/>
      <c r="H1762" s="43"/>
      <c r="I1762" s="32"/>
      <c r="J1762" s="32"/>
      <c r="K1762" s="32"/>
      <c r="L1762" s="32"/>
    </row>
    <row r="1763" spans="1:12" ht="19.5" x14ac:dyDescent="0.35">
      <c r="A1763" s="37"/>
      <c r="B1763" s="30"/>
      <c r="C1763" s="38"/>
      <c r="D1763" s="39"/>
      <c r="E1763" s="32"/>
      <c r="F1763" s="38"/>
      <c r="G1763" s="82"/>
      <c r="H1763" s="43"/>
      <c r="I1763" s="32"/>
      <c r="J1763" s="32"/>
      <c r="K1763" s="32"/>
      <c r="L1763" s="32"/>
    </row>
    <row r="1764" spans="1:12" ht="19.5" x14ac:dyDescent="0.35">
      <c r="A1764" s="37"/>
      <c r="B1764" s="30"/>
      <c r="C1764" s="38"/>
      <c r="D1764" s="39"/>
      <c r="E1764" s="32"/>
      <c r="F1764" s="38"/>
      <c r="G1764" s="82"/>
      <c r="H1764" s="43"/>
      <c r="I1764" s="32"/>
      <c r="J1764" s="32"/>
      <c r="K1764" s="32"/>
      <c r="L1764" s="32"/>
    </row>
    <row r="1765" spans="1:12" ht="19.5" x14ac:dyDescent="0.35">
      <c r="A1765" s="37"/>
      <c r="B1765" s="30"/>
      <c r="C1765" s="38"/>
      <c r="D1765" s="39"/>
      <c r="E1765" s="32"/>
      <c r="F1765" s="38"/>
      <c r="G1765" s="82"/>
      <c r="H1765" s="43"/>
      <c r="I1765" s="32"/>
      <c r="J1765" s="32"/>
      <c r="K1765" s="32"/>
      <c r="L1765" s="32"/>
    </row>
    <row r="1766" spans="1:12" ht="19.5" x14ac:dyDescent="0.35">
      <c r="A1766" s="37"/>
      <c r="B1766" s="30"/>
      <c r="C1766" s="38"/>
      <c r="D1766" s="39"/>
      <c r="E1766" s="32"/>
      <c r="F1766" s="38"/>
      <c r="G1766" s="82"/>
      <c r="H1766" s="43"/>
      <c r="I1766" s="32"/>
      <c r="J1766" s="32"/>
      <c r="K1766" s="32"/>
      <c r="L1766" s="32"/>
    </row>
    <row r="1767" spans="1:12" ht="19.5" x14ac:dyDescent="0.35">
      <c r="A1767" s="37"/>
      <c r="B1767" s="30"/>
      <c r="C1767" s="38"/>
      <c r="D1767" s="39"/>
      <c r="E1767" s="32"/>
      <c r="F1767" s="38"/>
      <c r="G1767" s="82"/>
      <c r="H1767" s="43"/>
      <c r="I1767" s="32"/>
      <c r="J1767" s="32"/>
      <c r="K1767" s="32"/>
      <c r="L1767" s="32"/>
    </row>
    <row r="1768" spans="1:12" ht="19.5" x14ac:dyDescent="0.35">
      <c r="A1768" s="37"/>
      <c r="B1768" s="30"/>
      <c r="C1768" s="38"/>
      <c r="D1768" s="39"/>
      <c r="E1768" s="32"/>
      <c r="F1768" s="38"/>
      <c r="G1768" s="82"/>
      <c r="H1768" s="43"/>
      <c r="I1768" s="32"/>
      <c r="J1768" s="32"/>
      <c r="K1768" s="32"/>
      <c r="L1768" s="32"/>
    </row>
    <row r="1769" spans="1:12" ht="19.5" x14ac:dyDescent="0.35">
      <c r="A1769" s="37"/>
      <c r="B1769" s="30"/>
      <c r="C1769" s="38"/>
      <c r="D1769" s="39"/>
      <c r="E1769" s="32"/>
      <c r="F1769" s="38"/>
      <c r="G1769" s="82"/>
      <c r="H1769" s="43"/>
      <c r="I1769" s="32"/>
      <c r="J1769" s="32"/>
      <c r="K1769" s="32"/>
      <c r="L1769" s="32"/>
    </row>
    <row r="1770" spans="1:12" ht="19.5" x14ac:dyDescent="0.35">
      <c r="A1770" s="37"/>
      <c r="B1770" s="30"/>
      <c r="C1770" s="38"/>
      <c r="D1770" s="39"/>
      <c r="E1770" s="32"/>
      <c r="F1770" s="38"/>
      <c r="G1770" s="82"/>
      <c r="H1770" s="43"/>
      <c r="I1770" s="32"/>
      <c r="J1770" s="32"/>
      <c r="K1770" s="32"/>
      <c r="L1770" s="32"/>
    </row>
    <row r="1771" spans="1:12" ht="19.5" x14ac:dyDescent="0.35">
      <c r="A1771" s="37"/>
      <c r="B1771" s="30"/>
      <c r="C1771" s="38"/>
      <c r="D1771" s="39"/>
      <c r="E1771" s="32"/>
      <c r="F1771" s="38"/>
      <c r="G1771" s="82"/>
      <c r="H1771" s="43"/>
      <c r="I1771" s="32"/>
      <c r="J1771" s="32"/>
      <c r="K1771" s="32"/>
      <c r="L1771" s="32"/>
    </row>
    <row r="1772" spans="1:12" ht="19.5" x14ac:dyDescent="0.35">
      <c r="A1772" s="37"/>
      <c r="B1772" s="30"/>
      <c r="C1772" s="38"/>
      <c r="D1772" s="39"/>
      <c r="E1772" s="32"/>
      <c r="F1772" s="38"/>
      <c r="G1772" s="82"/>
      <c r="H1772" s="43"/>
      <c r="I1772" s="32"/>
      <c r="J1772" s="32"/>
      <c r="K1772" s="32"/>
      <c r="L1772" s="32"/>
    </row>
    <row r="1773" spans="1:12" ht="19.5" x14ac:dyDescent="0.35">
      <c r="A1773" s="37"/>
      <c r="B1773" s="30"/>
      <c r="C1773" s="38"/>
      <c r="D1773" s="39"/>
      <c r="E1773" s="32"/>
      <c r="F1773" s="38"/>
      <c r="G1773" s="82"/>
      <c r="H1773" s="43"/>
      <c r="I1773" s="32"/>
      <c r="J1773" s="32"/>
      <c r="K1773" s="32"/>
      <c r="L1773" s="32"/>
    </row>
    <row r="1774" spans="1:12" ht="19.5" x14ac:dyDescent="0.35">
      <c r="A1774" s="37"/>
      <c r="B1774" s="30"/>
      <c r="C1774" s="38"/>
      <c r="D1774" s="39"/>
      <c r="E1774" s="32"/>
      <c r="F1774" s="38"/>
      <c r="G1774" s="82"/>
      <c r="H1774" s="43"/>
      <c r="I1774" s="32"/>
      <c r="J1774" s="32"/>
      <c r="K1774" s="32"/>
      <c r="L1774" s="32"/>
    </row>
    <row r="1775" spans="1:12" ht="19.5" x14ac:dyDescent="0.35">
      <c r="A1775" s="37"/>
      <c r="B1775" s="30"/>
      <c r="C1775" s="38"/>
      <c r="D1775" s="39"/>
      <c r="E1775" s="32"/>
      <c r="F1775" s="38"/>
      <c r="G1775" s="82"/>
      <c r="H1775" s="43"/>
      <c r="I1775" s="32"/>
      <c r="J1775" s="32"/>
      <c r="K1775" s="32"/>
      <c r="L1775" s="32"/>
    </row>
    <row r="1776" spans="1:12" ht="19.5" x14ac:dyDescent="0.35">
      <c r="A1776" s="37"/>
      <c r="B1776" s="30"/>
      <c r="C1776" s="38"/>
      <c r="D1776" s="39"/>
      <c r="E1776" s="32"/>
      <c r="F1776" s="38"/>
      <c r="G1776" s="82"/>
      <c r="H1776" s="43"/>
      <c r="I1776" s="32"/>
      <c r="J1776" s="32"/>
      <c r="K1776" s="32"/>
      <c r="L1776" s="32"/>
    </row>
    <row r="1777" spans="1:12" ht="19.5" x14ac:dyDescent="0.35">
      <c r="A1777" s="37"/>
      <c r="B1777" s="30"/>
      <c r="C1777" s="38"/>
      <c r="D1777" s="39"/>
      <c r="E1777" s="32"/>
      <c r="F1777" s="38"/>
      <c r="G1777" s="82"/>
      <c r="H1777" s="43"/>
      <c r="I1777" s="32"/>
      <c r="J1777" s="32"/>
      <c r="K1777" s="32"/>
      <c r="L1777" s="32"/>
    </row>
    <row r="1778" spans="1:12" ht="19.5" x14ac:dyDescent="0.35">
      <c r="A1778" s="37"/>
      <c r="B1778" s="30"/>
      <c r="C1778" s="38"/>
      <c r="D1778" s="39"/>
      <c r="E1778" s="32"/>
      <c r="F1778" s="38"/>
      <c r="G1778" s="82"/>
      <c r="H1778" s="43"/>
      <c r="I1778" s="32"/>
      <c r="J1778" s="32"/>
      <c r="K1778" s="32"/>
      <c r="L1778" s="32"/>
    </row>
    <row r="1779" spans="1:12" ht="19.5" x14ac:dyDescent="0.35">
      <c r="A1779" s="37"/>
      <c r="B1779" s="30"/>
      <c r="C1779" s="38"/>
      <c r="D1779" s="39"/>
      <c r="E1779" s="32"/>
      <c r="F1779" s="38"/>
      <c r="G1779" s="82"/>
      <c r="H1779" s="43"/>
      <c r="I1779" s="32"/>
      <c r="J1779" s="32"/>
      <c r="K1779" s="32"/>
      <c r="L1779" s="32"/>
    </row>
    <row r="1780" spans="1:12" ht="19.5" x14ac:dyDescent="0.35">
      <c r="A1780" s="37"/>
      <c r="B1780" s="30"/>
      <c r="C1780" s="38"/>
      <c r="D1780" s="39"/>
      <c r="E1780" s="32"/>
      <c r="F1780" s="38"/>
      <c r="G1780" s="82"/>
      <c r="H1780" s="43"/>
      <c r="I1780" s="32"/>
      <c r="J1780" s="32"/>
      <c r="K1780" s="32"/>
      <c r="L1780" s="32"/>
    </row>
    <row r="1781" spans="1:12" ht="19.5" x14ac:dyDescent="0.35">
      <c r="A1781" s="37"/>
      <c r="B1781" s="30"/>
      <c r="C1781" s="38"/>
      <c r="D1781" s="39"/>
      <c r="E1781" s="32"/>
      <c r="F1781" s="38"/>
      <c r="G1781" s="82"/>
      <c r="H1781" s="43"/>
      <c r="I1781" s="32"/>
      <c r="J1781" s="32"/>
      <c r="K1781" s="32"/>
      <c r="L1781" s="32"/>
    </row>
    <row r="1782" spans="1:12" ht="19.5" x14ac:dyDescent="0.35">
      <c r="A1782" s="37"/>
      <c r="B1782" s="30"/>
      <c r="C1782" s="38"/>
      <c r="D1782" s="39"/>
      <c r="E1782" s="32"/>
      <c r="F1782" s="38"/>
      <c r="G1782" s="82"/>
      <c r="H1782" s="43"/>
      <c r="I1782" s="32"/>
      <c r="J1782" s="32"/>
      <c r="K1782" s="32"/>
      <c r="L1782" s="32"/>
    </row>
    <row r="1783" spans="1:12" ht="19.5" x14ac:dyDescent="0.35">
      <c r="A1783" s="37"/>
      <c r="B1783" s="30"/>
      <c r="C1783" s="38"/>
      <c r="D1783" s="39"/>
      <c r="E1783" s="32"/>
      <c r="F1783" s="38"/>
      <c r="G1783" s="82"/>
      <c r="H1783" s="43"/>
      <c r="I1783" s="32"/>
      <c r="J1783" s="32"/>
      <c r="K1783" s="32"/>
      <c r="L1783" s="32"/>
    </row>
    <row r="1784" spans="1:12" ht="19.5" x14ac:dyDescent="0.35">
      <c r="A1784" s="37"/>
      <c r="B1784" s="30"/>
      <c r="C1784" s="38"/>
      <c r="D1784" s="39"/>
      <c r="E1784" s="32"/>
      <c r="F1784" s="38"/>
      <c r="G1784" s="82"/>
      <c r="H1784" s="43"/>
      <c r="I1784" s="32"/>
      <c r="J1784" s="32"/>
      <c r="K1784" s="32"/>
      <c r="L1784" s="32"/>
    </row>
    <row r="1785" spans="1:12" ht="19.5" x14ac:dyDescent="0.35">
      <c r="A1785" s="37"/>
      <c r="B1785" s="30"/>
      <c r="C1785" s="38"/>
      <c r="D1785" s="39"/>
      <c r="E1785" s="32"/>
      <c r="F1785" s="38"/>
      <c r="G1785" s="82"/>
      <c r="H1785" s="43"/>
      <c r="I1785" s="32"/>
      <c r="J1785" s="32"/>
      <c r="K1785" s="32"/>
      <c r="L1785" s="32"/>
    </row>
    <row r="1786" spans="1:12" ht="19.5" x14ac:dyDescent="0.35">
      <c r="A1786" s="37"/>
      <c r="B1786" s="30"/>
      <c r="C1786" s="38"/>
      <c r="D1786" s="39"/>
      <c r="E1786" s="32"/>
      <c r="F1786" s="38"/>
      <c r="G1786" s="82"/>
      <c r="H1786" s="43"/>
      <c r="I1786" s="32"/>
      <c r="J1786" s="32"/>
      <c r="K1786" s="32"/>
      <c r="L1786" s="32"/>
    </row>
    <row r="1787" spans="1:12" ht="19.5" x14ac:dyDescent="0.35">
      <c r="A1787" s="37"/>
      <c r="B1787" s="30"/>
      <c r="C1787" s="38"/>
      <c r="D1787" s="39"/>
      <c r="E1787" s="32"/>
      <c r="F1787" s="38"/>
      <c r="G1787" s="82"/>
      <c r="H1787" s="43"/>
      <c r="I1787" s="32"/>
      <c r="J1787" s="32"/>
      <c r="K1787" s="32"/>
      <c r="L1787" s="32"/>
    </row>
    <row r="1788" spans="1:12" ht="19.5" x14ac:dyDescent="0.35">
      <c r="A1788" s="37"/>
      <c r="B1788" s="30"/>
      <c r="C1788" s="38"/>
      <c r="D1788" s="39"/>
      <c r="E1788" s="32"/>
      <c r="F1788" s="38"/>
      <c r="G1788" s="82"/>
      <c r="H1788" s="43"/>
      <c r="I1788" s="32"/>
      <c r="J1788" s="32"/>
      <c r="K1788" s="32"/>
      <c r="L1788" s="32"/>
    </row>
    <row r="1789" spans="1:12" ht="19.5" x14ac:dyDescent="0.35">
      <c r="A1789" s="37"/>
      <c r="B1789" s="30"/>
      <c r="C1789" s="38"/>
      <c r="D1789" s="39"/>
      <c r="E1789" s="32"/>
      <c r="F1789" s="38"/>
      <c r="G1789" s="82"/>
      <c r="H1789" s="43"/>
      <c r="I1789" s="32"/>
      <c r="J1789" s="32"/>
      <c r="K1789" s="32"/>
      <c r="L1789" s="32"/>
    </row>
    <row r="1790" spans="1:12" ht="19.5" x14ac:dyDescent="0.35">
      <c r="A1790" s="37"/>
      <c r="B1790" s="30"/>
      <c r="C1790" s="38"/>
      <c r="D1790" s="39"/>
      <c r="E1790" s="32"/>
      <c r="F1790" s="38"/>
      <c r="G1790" s="82"/>
      <c r="H1790" s="43"/>
      <c r="I1790" s="32"/>
      <c r="J1790" s="32"/>
      <c r="K1790" s="32"/>
      <c r="L1790" s="32"/>
    </row>
    <row r="1791" spans="1:12" ht="19.5" x14ac:dyDescent="0.35">
      <c r="A1791" s="37"/>
      <c r="B1791" s="30"/>
      <c r="C1791" s="38"/>
      <c r="D1791" s="39"/>
      <c r="E1791" s="32"/>
      <c r="F1791" s="38"/>
      <c r="G1791" s="82"/>
      <c r="H1791" s="43"/>
      <c r="I1791" s="32"/>
      <c r="J1791" s="32"/>
      <c r="K1791" s="32"/>
      <c r="L1791" s="32"/>
    </row>
    <row r="1792" spans="1:12" ht="19.5" x14ac:dyDescent="0.35">
      <c r="A1792" s="37"/>
      <c r="B1792" s="30"/>
      <c r="C1792" s="38"/>
      <c r="D1792" s="39"/>
      <c r="E1792" s="32"/>
      <c r="F1792" s="38"/>
      <c r="G1792" s="82"/>
      <c r="H1792" s="43"/>
      <c r="I1792" s="32"/>
      <c r="J1792" s="32"/>
      <c r="K1792" s="32"/>
      <c r="L1792" s="32"/>
    </row>
    <row r="1793" spans="1:12" ht="19.5" x14ac:dyDescent="0.35">
      <c r="A1793" s="37"/>
      <c r="B1793" s="30"/>
      <c r="C1793" s="38"/>
      <c r="D1793" s="39"/>
      <c r="E1793" s="32"/>
      <c r="F1793" s="38"/>
      <c r="G1793" s="82"/>
      <c r="H1793" s="43"/>
      <c r="I1793" s="32"/>
      <c r="J1793" s="32"/>
      <c r="K1793" s="32"/>
      <c r="L1793" s="32"/>
    </row>
    <row r="1794" spans="1:12" ht="19.5" x14ac:dyDescent="0.35">
      <c r="A1794" s="37"/>
      <c r="B1794" s="30"/>
      <c r="C1794" s="38"/>
      <c r="D1794" s="39"/>
      <c r="E1794" s="32"/>
      <c r="F1794" s="38"/>
      <c r="G1794" s="82"/>
      <c r="H1794" s="43"/>
      <c r="I1794" s="32"/>
      <c r="J1794" s="32"/>
      <c r="K1794" s="32"/>
      <c r="L1794" s="32"/>
    </row>
    <row r="1795" spans="1:12" ht="19.5" x14ac:dyDescent="0.35">
      <c r="A1795" s="37"/>
      <c r="B1795" s="30"/>
      <c r="C1795" s="38"/>
      <c r="D1795" s="39"/>
      <c r="E1795" s="32"/>
      <c r="F1795" s="38"/>
      <c r="G1795" s="82"/>
      <c r="H1795" s="43"/>
      <c r="I1795" s="32"/>
      <c r="J1795" s="32"/>
      <c r="K1795" s="32"/>
      <c r="L1795" s="32"/>
    </row>
    <row r="1796" spans="1:12" ht="19.5" x14ac:dyDescent="0.35">
      <c r="A1796" s="37"/>
      <c r="B1796" s="30"/>
      <c r="C1796" s="38"/>
      <c r="D1796" s="39"/>
      <c r="E1796" s="32"/>
      <c r="F1796" s="38"/>
      <c r="G1796" s="82"/>
      <c r="H1796" s="43"/>
      <c r="I1796" s="32"/>
      <c r="J1796" s="32"/>
      <c r="K1796" s="32"/>
      <c r="L1796" s="32"/>
    </row>
    <row r="1797" spans="1:12" ht="19.5" x14ac:dyDescent="0.35">
      <c r="A1797" s="37"/>
      <c r="B1797" s="30"/>
      <c r="C1797" s="38"/>
      <c r="D1797" s="39"/>
      <c r="E1797" s="32"/>
      <c r="F1797" s="38"/>
      <c r="G1797" s="82"/>
      <c r="H1797" s="43"/>
      <c r="I1797" s="32"/>
      <c r="J1797" s="32"/>
      <c r="K1797" s="32"/>
      <c r="L1797" s="32"/>
    </row>
    <row r="1798" spans="1:12" ht="19.5" x14ac:dyDescent="0.35">
      <c r="A1798" s="37"/>
      <c r="B1798" s="30"/>
      <c r="C1798" s="38"/>
      <c r="D1798" s="39"/>
      <c r="E1798" s="32"/>
      <c r="F1798" s="38"/>
      <c r="G1798" s="82"/>
      <c r="H1798" s="43"/>
      <c r="I1798" s="32"/>
      <c r="J1798" s="32"/>
      <c r="K1798" s="32"/>
      <c r="L1798" s="32"/>
    </row>
    <row r="1799" spans="1:12" ht="19.5" x14ac:dyDescent="0.35">
      <c r="A1799" s="37"/>
      <c r="B1799" s="30"/>
      <c r="C1799" s="38"/>
      <c r="D1799" s="39"/>
      <c r="E1799" s="32"/>
      <c r="F1799" s="38"/>
      <c r="G1799" s="82"/>
      <c r="H1799" s="43"/>
      <c r="I1799" s="32"/>
      <c r="J1799" s="32"/>
      <c r="K1799" s="32"/>
      <c r="L1799" s="32"/>
    </row>
    <row r="1800" spans="1:12" ht="19.5" x14ac:dyDescent="0.35">
      <c r="A1800" s="37"/>
      <c r="B1800" s="30"/>
      <c r="C1800" s="38"/>
      <c r="D1800" s="39"/>
      <c r="E1800" s="32"/>
      <c r="F1800" s="38"/>
      <c r="G1800" s="82"/>
      <c r="H1800" s="43"/>
      <c r="I1800" s="32"/>
      <c r="J1800" s="32"/>
      <c r="K1800" s="32"/>
      <c r="L1800" s="32"/>
    </row>
    <row r="1801" spans="1:12" ht="19.5" x14ac:dyDescent="0.35">
      <c r="A1801" s="37"/>
      <c r="B1801" s="30"/>
      <c r="C1801" s="38"/>
      <c r="D1801" s="39"/>
      <c r="E1801" s="32"/>
      <c r="F1801" s="38"/>
      <c r="G1801" s="82"/>
      <c r="H1801" s="43"/>
      <c r="I1801" s="32"/>
      <c r="J1801" s="32"/>
      <c r="K1801" s="32"/>
      <c r="L1801" s="32"/>
    </row>
    <row r="1802" spans="1:12" ht="19.5" x14ac:dyDescent="0.35">
      <c r="A1802" s="37"/>
      <c r="B1802" s="30"/>
      <c r="C1802" s="38"/>
      <c r="D1802" s="39"/>
      <c r="E1802" s="32"/>
      <c r="F1802" s="38"/>
      <c r="G1802" s="82"/>
      <c r="H1802" s="43"/>
      <c r="I1802" s="32"/>
      <c r="J1802" s="32"/>
      <c r="K1802" s="32"/>
      <c r="L1802" s="32"/>
    </row>
    <row r="1803" spans="1:12" ht="19.5" x14ac:dyDescent="0.35">
      <c r="A1803" s="37"/>
      <c r="B1803" s="30"/>
      <c r="C1803" s="38"/>
      <c r="D1803" s="39"/>
      <c r="E1803" s="32"/>
      <c r="F1803" s="38"/>
      <c r="G1803" s="82"/>
      <c r="H1803" s="43"/>
      <c r="I1803" s="32"/>
      <c r="J1803" s="32"/>
      <c r="K1803" s="32"/>
      <c r="L1803" s="32"/>
    </row>
    <row r="1804" spans="1:12" ht="19.5" x14ac:dyDescent="0.35">
      <c r="A1804" s="37"/>
      <c r="B1804" s="30"/>
      <c r="C1804" s="38"/>
      <c r="D1804" s="39"/>
      <c r="E1804" s="32"/>
      <c r="F1804" s="38"/>
      <c r="G1804" s="82"/>
      <c r="H1804" s="43"/>
      <c r="I1804" s="32"/>
      <c r="J1804" s="32"/>
      <c r="K1804" s="32"/>
      <c r="L1804" s="32"/>
    </row>
    <row r="1805" spans="1:12" ht="19.5" x14ac:dyDescent="0.35">
      <c r="A1805" s="37"/>
      <c r="B1805" s="30"/>
      <c r="C1805" s="38"/>
      <c r="D1805" s="39"/>
      <c r="E1805" s="32"/>
      <c r="F1805" s="38"/>
      <c r="G1805" s="82"/>
      <c r="H1805" s="43"/>
      <c r="I1805" s="32"/>
      <c r="J1805" s="32"/>
      <c r="K1805" s="32"/>
      <c r="L1805" s="32"/>
    </row>
    <row r="1806" spans="1:12" ht="19.5" x14ac:dyDescent="0.35">
      <c r="A1806" s="37"/>
      <c r="B1806" s="30"/>
      <c r="C1806" s="38"/>
      <c r="D1806" s="39"/>
      <c r="E1806" s="32"/>
      <c r="F1806" s="38"/>
      <c r="G1806" s="82"/>
      <c r="H1806" s="43"/>
      <c r="I1806" s="32"/>
      <c r="J1806" s="32"/>
      <c r="K1806" s="32"/>
      <c r="L1806" s="32"/>
    </row>
    <row r="1807" spans="1:12" ht="19.5" x14ac:dyDescent="0.35">
      <c r="A1807" s="37"/>
      <c r="B1807" s="30"/>
      <c r="C1807" s="38"/>
      <c r="D1807" s="39"/>
      <c r="E1807" s="32"/>
      <c r="F1807" s="38"/>
      <c r="G1807" s="82"/>
      <c r="H1807" s="43"/>
      <c r="I1807" s="32"/>
      <c r="J1807" s="32"/>
      <c r="K1807" s="32"/>
      <c r="L1807" s="32"/>
    </row>
    <row r="1808" spans="1:12" ht="19.5" x14ac:dyDescent="0.35">
      <c r="A1808" s="37"/>
      <c r="B1808" s="30"/>
      <c r="C1808" s="38"/>
      <c r="D1808" s="39"/>
      <c r="E1808" s="32"/>
      <c r="F1808" s="38"/>
      <c r="G1808" s="82"/>
      <c r="H1808" s="43"/>
      <c r="I1808" s="32"/>
      <c r="J1808" s="32"/>
      <c r="K1808" s="32"/>
      <c r="L1808" s="32"/>
    </row>
    <row r="1809" spans="1:12" ht="19.5" x14ac:dyDescent="0.35">
      <c r="A1809" s="37"/>
      <c r="B1809" s="30"/>
      <c r="C1809" s="38"/>
      <c r="D1809" s="39"/>
      <c r="E1809" s="32"/>
      <c r="F1809" s="38"/>
      <c r="G1809" s="82"/>
      <c r="H1809" s="43"/>
      <c r="I1809" s="32"/>
      <c r="J1809" s="32"/>
      <c r="K1809" s="32"/>
      <c r="L1809" s="32"/>
    </row>
    <row r="1810" spans="1:12" ht="19.5" x14ac:dyDescent="0.35">
      <c r="A1810" s="37"/>
      <c r="B1810" s="30"/>
      <c r="C1810" s="38"/>
      <c r="D1810" s="39"/>
      <c r="E1810" s="32"/>
      <c r="F1810" s="38"/>
      <c r="G1810" s="82"/>
      <c r="H1810" s="43"/>
      <c r="I1810" s="32"/>
      <c r="J1810" s="32"/>
      <c r="K1810" s="32"/>
      <c r="L1810" s="32"/>
    </row>
    <row r="1811" spans="1:12" ht="19.5" x14ac:dyDescent="0.35">
      <c r="A1811" s="37"/>
      <c r="B1811" s="30"/>
      <c r="C1811" s="38"/>
      <c r="D1811" s="39"/>
      <c r="E1811" s="32"/>
      <c r="F1811" s="38"/>
      <c r="G1811" s="82"/>
      <c r="H1811" s="43"/>
      <c r="I1811" s="32"/>
      <c r="J1811" s="32"/>
      <c r="K1811" s="32"/>
      <c r="L1811" s="32"/>
    </row>
    <row r="1812" spans="1:12" ht="19.5" x14ac:dyDescent="0.35">
      <c r="A1812" s="37"/>
      <c r="B1812" s="30"/>
      <c r="C1812" s="38"/>
      <c r="D1812" s="39"/>
      <c r="E1812" s="32"/>
      <c r="F1812" s="38"/>
      <c r="G1812" s="82"/>
      <c r="H1812" s="43"/>
      <c r="I1812" s="32"/>
      <c r="J1812" s="32"/>
      <c r="K1812" s="32"/>
      <c r="L1812" s="32"/>
    </row>
    <row r="1813" spans="1:12" ht="19.5" x14ac:dyDescent="0.35">
      <c r="A1813" s="37"/>
      <c r="B1813" s="30"/>
      <c r="C1813" s="38"/>
      <c r="D1813" s="39"/>
      <c r="E1813" s="32"/>
      <c r="F1813" s="38"/>
      <c r="G1813" s="82"/>
      <c r="H1813" s="43"/>
      <c r="I1813" s="32"/>
      <c r="J1813" s="32"/>
      <c r="K1813" s="32"/>
      <c r="L1813" s="32"/>
    </row>
    <row r="1814" spans="1:12" ht="19.5" x14ac:dyDescent="0.35">
      <c r="A1814" s="37"/>
      <c r="B1814" s="30"/>
      <c r="C1814" s="38"/>
      <c r="D1814" s="39"/>
      <c r="E1814" s="32"/>
      <c r="F1814" s="38"/>
      <c r="G1814" s="82"/>
      <c r="H1814" s="43"/>
      <c r="I1814" s="32"/>
      <c r="J1814" s="32"/>
      <c r="K1814" s="32"/>
      <c r="L1814" s="32"/>
    </row>
    <row r="1815" spans="1:12" ht="19.5" x14ac:dyDescent="0.35">
      <c r="A1815" s="37"/>
      <c r="B1815" s="30"/>
      <c r="C1815" s="38"/>
      <c r="D1815" s="39"/>
      <c r="E1815" s="32"/>
      <c r="F1815" s="38"/>
      <c r="G1815" s="82"/>
      <c r="H1815" s="43"/>
      <c r="I1815" s="32"/>
      <c r="J1815" s="32"/>
      <c r="K1815" s="32"/>
      <c r="L1815" s="32"/>
    </row>
    <row r="1816" spans="1:12" ht="19.5" x14ac:dyDescent="0.35">
      <c r="A1816" s="37"/>
      <c r="B1816" s="30"/>
      <c r="C1816" s="38"/>
      <c r="D1816" s="39"/>
      <c r="E1816" s="32"/>
      <c r="F1816" s="38"/>
      <c r="G1816" s="82"/>
      <c r="H1816" s="43"/>
      <c r="I1816" s="32"/>
      <c r="J1816" s="32"/>
      <c r="K1816" s="32"/>
      <c r="L1816" s="32"/>
    </row>
    <row r="1817" spans="1:12" ht="19.5" x14ac:dyDescent="0.35">
      <c r="A1817" s="37"/>
      <c r="B1817" s="30"/>
      <c r="C1817" s="38"/>
      <c r="D1817" s="39"/>
      <c r="E1817" s="32"/>
      <c r="F1817" s="38"/>
      <c r="G1817" s="82"/>
      <c r="H1817" s="43"/>
      <c r="I1817" s="32"/>
      <c r="J1817" s="32"/>
      <c r="K1817" s="32"/>
      <c r="L1817" s="32"/>
    </row>
    <row r="1818" spans="1:12" ht="19.5" x14ac:dyDescent="0.35">
      <c r="A1818" s="37"/>
      <c r="B1818" s="30"/>
      <c r="C1818" s="38"/>
      <c r="D1818" s="39"/>
      <c r="E1818" s="32"/>
      <c r="F1818" s="38"/>
      <c r="G1818" s="82"/>
      <c r="H1818" s="43"/>
      <c r="I1818" s="32"/>
      <c r="J1818" s="32"/>
      <c r="K1818" s="32"/>
      <c r="L1818" s="32"/>
    </row>
    <row r="1819" spans="1:12" ht="19.5" x14ac:dyDescent="0.35">
      <c r="A1819" s="37"/>
      <c r="B1819" s="30"/>
      <c r="C1819" s="38"/>
      <c r="D1819" s="39"/>
      <c r="E1819" s="32"/>
      <c r="F1819" s="38"/>
      <c r="G1819" s="82"/>
      <c r="H1819" s="43"/>
      <c r="I1819" s="32"/>
      <c r="J1819" s="32"/>
      <c r="K1819" s="32"/>
      <c r="L1819" s="32"/>
    </row>
    <row r="1820" spans="1:12" ht="19.5" x14ac:dyDescent="0.35">
      <c r="A1820" s="37"/>
      <c r="B1820" s="30"/>
      <c r="C1820" s="38"/>
      <c r="D1820" s="39"/>
      <c r="E1820" s="32"/>
      <c r="F1820" s="38"/>
      <c r="G1820" s="82"/>
      <c r="H1820" s="43"/>
      <c r="I1820" s="32"/>
      <c r="J1820" s="32"/>
      <c r="K1820" s="32"/>
      <c r="L1820" s="32"/>
    </row>
    <row r="1821" spans="1:12" ht="19.5" x14ac:dyDescent="0.35">
      <c r="A1821" s="37"/>
      <c r="B1821" s="30"/>
      <c r="C1821" s="38"/>
      <c r="D1821" s="39"/>
      <c r="E1821" s="32"/>
      <c r="F1821" s="38"/>
      <c r="G1821" s="82"/>
      <c r="H1821" s="43"/>
      <c r="I1821" s="32"/>
      <c r="J1821" s="32"/>
      <c r="K1821" s="32"/>
      <c r="L1821" s="32"/>
    </row>
    <row r="1822" spans="1:12" ht="19.5" x14ac:dyDescent="0.35">
      <c r="A1822" s="37"/>
      <c r="B1822" s="30"/>
      <c r="C1822" s="38"/>
      <c r="D1822" s="39"/>
      <c r="E1822" s="32"/>
      <c r="F1822" s="38"/>
      <c r="G1822" s="82"/>
      <c r="H1822" s="43"/>
      <c r="I1822" s="32"/>
      <c r="J1822" s="32"/>
      <c r="K1822" s="32"/>
      <c r="L1822" s="32"/>
    </row>
    <row r="1823" spans="1:12" ht="19.5" x14ac:dyDescent="0.35">
      <c r="A1823" s="37"/>
      <c r="B1823" s="30"/>
      <c r="C1823" s="38"/>
      <c r="D1823" s="39"/>
      <c r="E1823" s="32"/>
      <c r="F1823" s="38"/>
      <c r="G1823" s="82"/>
      <c r="H1823" s="43"/>
      <c r="I1823" s="32"/>
      <c r="J1823" s="32"/>
      <c r="K1823" s="32"/>
      <c r="L1823" s="32"/>
    </row>
    <row r="1824" spans="1:12" ht="19.5" x14ac:dyDescent="0.35">
      <c r="A1824" s="37"/>
      <c r="B1824" s="30"/>
      <c r="C1824" s="38"/>
      <c r="D1824" s="39"/>
      <c r="E1824" s="32"/>
      <c r="F1824" s="38"/>
      <c r="G1824" s="82"/>
      <c r="H1824" s="43"/>
      <c r="I1824" s="32"/>
      <c r="J1824" s="32"/>
      <c r="K1824" s="32"/>
      <c r="L1824" s="32"/>
    </row>
    <row r="1825" spans="1:12" ht="19.5" x14ac:dyDescent="0.35">
      <c r="A1825" s="37"/>
      <c r="B1825" s="30"/>
      <c r="C1825" s="38"/>
      <c r="D1825" s="39"/>
      <c r="E1825" s="32"/>
      <c r="F1825" s="38"/>
      <c r="G1825" s="82"/>
      <c r="H1825" s="43"/>
      <c r="I1825" s="32"/>
      <c r="J1825" s="32"/>
      <c r="K1825" s="32"/>
      <c r="L1825" s="32"/>
    </row>
    <row r="1826" spans="1:12" ht="19.5" x14ac:dyDescent="0.35">
      <c r="A1826" s="37"/>
      <c r="B1826" s="30"/>
      <c r="C1826" s="38"/>
      <c r="D1826" s="39"/>
      <c r="E1826" s="32"/>
      <c r="F1826" s="38"/>
      <c r="G1826" s="82"/>
      <c r="H1826" s="43"/>
      <c r="I1826" s="32"/>
      <c r="J1826" s="32"/>
      <c r="K1826" s="32"/>
      <c r="L1826" s="32"/>
    </row>
    <row r="1827" spans="1:12" ht="19.5" x14ac:dyDescent="0.35">
      <c r="A1827" s="37"/>
      <c r="B1827" s="30"/>
      <c r="C1827" s="38"/>
      <c r="D1827" s="39"/>
      <c r="E1827" s="32"/>
      <c r="F1827" s="38"/>
      <c r="G1827" s="82"/>
      <c r="H1827" s="43"/>
      <c r="I1827" s="32"/>
      <c r="J1827" s="32"/>
      <c r="K1827" s="32"/>
      <c r="L1827" s="32"/>
    </row>
    <row r="1828" spans="1:12" ht="19.5" x14ac:dyDescent="0.35">
      <c r="A1828" s="37"/>
      <c r="B1828" s="30"/>
      <c r="C1828" s="38"/>
      <c r="D1828" s="39"/>
      <c r="E1828" s="32"/>
      <c r="F1828" s="38"/>
      <c r="G1828" s="82"/>
      <c r="H1828" s="43"/>
      <c r="I1828" s="32"/>
      <c r="J1828" s="32"/>
      <c r="K1828" s="32"/>
      <c r="L1828" s="32"/>
    </row>
    <row r="1829" spans="1:12" ht="19.5" x14ac:dyDescent="0.35">
      <c r="A1829" s="37"/>
      <c r="B1829" s="30"/>
      <c r="C1829" s="38"/>
      <c r="D1829" s="39"/>
      <c r="E1829" s="32"/>
      <c r="F1829" s="38"/>
      <c r="G1829" s="82"/>
      <c r="H1829" s="43"/>
      <c r="I1829" s="32"/>
      <c r="J1829" s="32"/>
      <c r="K1829" s="32"/>
      <c r="L1829" s="32"/>
    </row>
    <row r="1830" spans="1:12" ht="19.5" x14ac:dyDescent="0.35">
      <c r="A1830" s="37"/>
      <c r="B1830" s="30"/>
      <c r="C1830" s="38"/>
      <c r="D1830" s="39"/>
      <c r="E1830" s="32"/>
      <c r="F1830" s="38"/>
      <c r="G1830" s="82"/>
      <c r="H1830" s="43"/>
      <c r="I1830" s="32"/>
      <c r="J1830" s="32"/>
      <c r="K1830" s="32"/>
      <c r="L1830" s="32"/>
    </row>
    <row r="1831" spans="1:12" ht="19.5" x14ac:dyDescent="0.35">
      <c r="A1831" s="37"/>
      <c r="B1831" s="30"/>
      <c r="C1831" s="38"/>
      <c r="D1831" s="39"/>
      <c r="E1831" s="32"/>
      <c r="F1831" s="38"/>
      <c r="G1831" s="82"/>
      <c r="H1831" s="43"/>
      <c r="I1831" s="32"/>
      <c r="J1831" s="32"/>
      <c r="K1831" s="32"/>
      <c r="L1831" s="32"/>
    </row>
    <row r="1832" spans="1:12" ht="19.5" x14ac:dyDescent="0.35">
      <c r="A1832" s="37"/>
      <c r="B1832" s="30"/>
      <c r="C1832" s="38"/>
      <c r="D1832" s="39"/>
      <c r="E1832" s="32"/>
      <c r="F1832" s="38"/>
      <c r="G1832" s="82"/>
      <c r="H1832" s="43"/>
      <c r="I1832" s="32"/>
      <c r="J1832" s="32"/>
      <c r="K1832" s="32"/>
      <c r="L1832" s="32"/>
    </row>
    <row r="1833" spans="1:12" ht="19.5" x14ac:dyDescent="0.35">
      <c r="A1833" s="37"/>
      <c r="B1833" s="30"/>
      <c r="C1833" s="38"/>
      <c r="D1833" s="39"/>
      <c r="E1833" s="32"/>
      <c r="F1833" s="38"/>
      <c r="G1833" s="82"/>
      <c r="H1833" s="43"/>
      <c r="I1833" s="32"/>
      <c r="J1833" s="32"/>
      <c r="K1833" s="32"/>
      <c r="L1833" s="32"/>
    </row>
    <row r="1834" spans="1:12" ht="19.5" x14ac:dyDescent="0.35">
      <c r="A1834" s="37"/>
      <c r="B1834" s="30"/>
      <c r="C1834" s="38"/>
      <c r="D1834" s="39"/>
      <c r="E1834" s="32"/>
      <c r="F1834" s="38"/>
      <c r="G1834" s="82"/>
      <c r="H1834" s="43"/>
      <c r="I1834" s="32"/>
      <c r="J1834" s="32"/>
      <c r="K1834" s="32"/>
      <c r="L1834" s="32"/>
    </row>
    <row r="1835" spans="1:12" ht="19.5" x14ac:dyDescent="0.35">
      <c r="A1835" s="37"/>
      <c r="B1835" s="30"/>
      <c r="C1835" s="38"/>
      <c r="D1835" s="39"/>
      <c r="E1835" s="32"/>
      <c r="F1835" s="38"/>
      <c r="G1835" s="82"/>
      <c r="H1835" s="43"/>
      <c r="I1835" s="32"/>
      <c r="J1835" s="32"/>
      <c r="K1835" s="32"/>
      <c r="L1835" s="32"/>
    </row>
    <row r="1836" spans="1:12" ht="19.5" x14ac:dyDescent="0.35">
      <c r="A1836" s="37"/>
      <c r="B1836" s="30"/>
      <c r="C1836" s="38"/>
      <c r="D1836" s="39"/>
      <c r="E1836" s="32"/>
      <c r="F1836" s="38"/>
      <c r="G1836" s="82"/>
      <c r="H1836" s="43"/>
      <c r="I1836" s="32"/>
      <c r="J1836" s="32"/>
      <c r="K1836" s="32"/>
      <c r="L1836" s="32"/>
    </row>
    <row r="1837" spans="1:12" ht="19.5" x14ac:dyDescent="0.35">
      <c r="A1837" s="37"/>
      <c r="B1837" s="30"/>
      <c r="C1837" s="38"/>
      <c r="D1837" s="39"/>
      <c r="E1837" s="32"/>
      <c r="F1837" s="38"/>
      <c r="G1837" s="82"/>
      <c r="H1837" s="43"/>
      <c r="I1837" s="32"/>
      <c r="J1837" s="32"/>
      <c r="K1837" s="32"/>
      <c r="L1837" s="32"/>
    </row>
    <row r="1838" spans="1:12" ht="19.5" x14ac:dyDescent="0.35">
      <c r="A1838" s="37"/>
      <c r="B1838" s="30"/>
      <c r="C1838" s="38"/>
      <c r="D1838" s="39"/>
      <c r="E1838" s="32"/>
      <c r="F1838" s="38"/>
      <c r="G1838" s="82"/>
      <c r="H1838" s="43"/>
      <c r="I1838" s="32"/>
      <c r="J1838" s="32"/>
      <c r="K1838" s="32"/>
      <c r="L1838" s="32"/>
    </row>
    <row r="1839" spans="1:12" ht="19.5" x14ac:dyDescent="0.35">
      <c r="A1839" s="37"/>
      <c r="B1839" s="30"/>
      <c r="C1839" s="38"/>
      <c r="D1839" s="39"/>
      <c r="E1839" s="32"/>
      <c r="F1839" s="38"/>
      <c r="G1839" s="82"/>
      <c r="H1839" s="43"/>
      <c r="I1839" s="32"/>
      <c r="J1839" s="32"/>
      <c r="K1839" s="32"/>
      <c r="L1839" s="32"/>
    </row>
    <row r="1840" spans="1:12" ht="19.5" x14ac:dyDescent="0.35">
      <c r="A1840" s="37"/>
      <c r="B1840" s="30"/>
      <c r="C1840" s="38"/>
      <c r="D1840" s="39"/>
      <c r="E1840" s="32"/>
      <c r="F1840" s="38"/>
      <c r="G1840" s="82"/>
      <c r="H1840" s="43"/>
      <c r="I1840" s="32"/>
      <c r="J1840" s="32"/>
      <c r="K1840" s="32"/>
      <c r="L1840" s="32"/>
    </row>
    <row r="1841" spans="1:12" ht="19.5" x14ac:dyDescent="0.35">
      <c r="A1841" s="37"/>
      <c r="B1841" s="30"/>
      <c r="C1841" s="38"/>
      <c r="D1841" s="39"/>
      <c r="E1841" s="32"/>
      <c r="F1841" s="38"/>
      <c r="G1841" s="82"/>
      <c r="H1841" s="43"/>
      <c r="I1841" s="32"/>
      <c r="J1841" s="32"/>
      <c r="K1841" s="32"/>
      <c r="L1841" s="32"/>
    </row>
    <row r="1842" spans="1:12" ht="19.5" x14ac:dyDescent="0.35">
      <c r="A1842" s="37"/>
      <c r="B1842" s="30"/>
      <c r="C1842" s="38"/>
      <c r="D1842" s="39"/>
      <c r="E1842" s="32"/>
      <c r="F1842" s="38"/>
      <c r="G1842" s="82"/>
      <c r="H1842" s="43"/>
      <c r="I1842" s="32"/>
      <c r="J1842" s="32"/>
      <c r="K1842" s="32"/>
      <c r="L1842" s="32"/>
    </row>
    <row r="1843" spans="1:12" ht="19.5" x14ac:dyDescent="0.35">
      <c r="A1843" s="37"/>
      <c r="B1843" s="30"/>
      <c r="C1843" s="38"/>
      <c r="D1843" s="39"/>
      <c r="E1843" s="32"/>
      <c r="F1843" s="38"/>
      <c r="G1843" s="82"/>
      <c r="H1843" s="43"/>
      <c r="I1843" s="32"/>
      <c r="J1843" s="32"/>
      <c r="K1843" s="32"/>
      <c r="L1843" s="32"/>
    </row>
    <row r="1844" spans="1:12" ht="19.5" x14ac:dyDescent="0.35">
      <c r="A1844" s="37"/>
      <c r="B1844" s="30"/>
      <c r="C1844" s="38"/>
      <c r="D1844" s="39"/>
      <c r="E1844" s="32"/>
      <c r="F1844" s="38"/>
      <c r="G1844" s="82"/>
      <c r="H1844" s="43"/>
      <c r="I1844" s="32"/>
      <c r="J1844" s="32"/>
      <c r="K1844" s="32"/>
      <c r="L1844" s="32"/>
    </row>
    <row r="1845" spans="1:12" ht="19.5" x14ac:dyDescent="0.35">
      <c r="A1845" s="37"/>
      <c r="B1845" s="30"/>
      <c r="C1845" s="38"/>
      <c r="D1845" s="39"/>
      <c r="E1845" s="32"/>
      <c r="F1845" s="38"/>
      <c r="G1845" s="82"/>
      <c r="H1845" s="43"/>
      <c r="I1845" s="32"/>
      <c r="J1845" s="32"/>
      <c r="K1845" s="32"/>
      <c r="L1845" s="32"/>
    </row>
    <row r="1846" spans="1:12" ht="19.5" x14ac:dyDescent="0.35">
      <c r="A1846" s="37"/>
      <c r="B1846" s="30"/>
      <c r="C1846" s="38"/>
      <c r="D1846" s="39"/>
      <c r="E1846" s="32"/>
      <c r="F1846" s="38"/>
      <c r="G1846" s="82"/>
      <c r="H1846" s="43"/>
      <c r="I1846" s="32"/>
      <c r="J1846" s="32"/>
      <c r="K1846" s="32"/>
      <c r="L1846" s="32"/>
    </row>
    <row r="1847" spans="1:12" ht="19.5" x14ac:dyDescent="0.35">
      <c r="A1847" s="37"/>
      <c r="B1847" s="30"/>
      <c r="C1847" s="38"/>
      <c r="D1847" s="39"/>
      <c r="E1847" s="32"/>
      <c r="F1847" s="38"/>
      <c r="G1847" s="82"/>
      <c r="H1847" s="43"/>
      <c r="I1847" s="32"/>
      <c r="J1847" s="32"/>
      <c r="K1847" s="32"/>
      <c r="L1847" s="32"/>
    </row>
    <row r="1848" spans="1:12" ht="19.5" x14ac:dyDescent="0.35">
      <c r="A1848" s="37"/>
      <c r="B1848" s="30"/>
      <c r="C1848" s="38"/>
      <c r="D1848" s="39"/>
      <c r="E1848" s="32"/>
      <c r="F1848" s="38"/>
      <c r="G1848" s="82"/>
      <c r="H1848" s="43"/>
      <c r="I1848" s="32"/>
      <c r="J1848" s="32"/>
      <c r="K1848" s="32"/>
      <c r="L1848" s="32"/>
    </row>
    <row r="1849" spans="1:12" ht="19.5" x14ac:dyDescent="0.35">
      <c r="A1849" s="37"/>
      <c r="B1849" s="30"/>
      <c r="C1849" s="38"/>
      <c r="D1849" s="39"/>
      <c r="E1849" s="32"/>
      <c r="F1849" s="38"/>
      <c r="G1849" s="82"/>
      <c r="H1849" s="43"/>
      <c r="I1849" s="32"/>
      <c r="J1849" s="32"/>
      <c r="K1849" s="32"/>
      <c r="L1849" s="32"/>
    </row>
    <row r="1850" spans="1:12" ht="19.5" x14ac:dyDescent="0.35">
      <c r="A1850" s="37"/>
      <c r="B1850" s="30"/>
      <c r="C1850" s="38"/>
      <c r="D1850" s="39"/>
      <c r="E1850" s="32"/>
      <c r="F1850" s="38"/>
      <c r="G1850" s="82"/>
      <c r="H1850" s="43"/>
      <c r="I1850" s="32"/>
      <c r="J1850" s="32"/>
      <c r="K1850" s="32"/>
      <c r="L1850" s="32"/>
    </row>
    <row r="1851" spans="1:12" ht="19.5" x14ac:dyDescent="0.35">
      <c r="A1851" s="37"/>
      <c r="B1851" s="30"/>
      <c r="C1851" s="38"/>
      <c r="D1851" s="39"/>
      <c r="E1851" s="32"/>
      <c r="F1851" s="38"/>
      <c r="G1851" s="82"/>
      <c r="H1851" s="43"/>
      <c r="I1851" s="32"/>
      <c r="J1851" s="32"/>
      <c r="K1851" s="32"/>
      <c r="L1851" s="32"/>
    </row>
    <row r="1852" spans="1:12" ht="19.5" x14ac:dyDescent="0.35">
      <c r="A1852" s="37"/>
      <c r="B1852" s="30"/>
      <c r="C1852" s="38"/>
      <c r="D1852" s="39"/>
      <c r="E1852" s="32"/>
      <c r="F1852" s="38"/>
      <c r="G1852" s="82"/>
      <c r="H1852" s="43"/>
      <c r="I1852" s="32"/>
      <c r="J1852" s="32"/>
      <c r="K1852" s="32"/>
      <c r="L1852" s="32"/>
    </row>
    <row r="1853" spans="1:12" ht="19.5" x14ac:dyDescent="0.35">
      <c r="A1853" s="37"/>
      <c r="B1853" s="30"/>
      <c r="C1853" s="38"/>
      <c r="D1853" s="39"/>
      <c r="E1853" s="32"/>
      <c r="F1853" s="38"/>
      <c r="G1853" s="82"/>
      <c r="H1853" s="43"/>
      <c r="I1853" s="32"/>
      <c r="J1853" s="32"/>
      <c r="K1853" s="32"/>
      <c r="L1853" s="32"/>
    </row>
    <row r="1854" spans="1:12" ht="19.5" x14ac:dyDescent="0.35">
      <c r="A1854" s="37"/>
      <c r="B1854" s="30"/>
      <c r="C1854" s="38"/>
      <c r="D1854" s="39"/>
      <c r="E1854" s="32"/>
      <c r="F1854" s="38"/>
      <c r="G1854" s="82"/>
      <c r="H1854" s="43"/>
      <c r="I1854" s="32"/>
      <c r="J1854" s="32"/>
      <c r="K1854" s="32"/>
      <c r="L1854" s="32"/>
    </row>
    <row r="1855" spans="1:12" ht="19.5" x14ac:dyDescent="0.35">
      <c r="A1855" s="37"/>
      <c r="B1855" s="30"/>
      <c r="C1855" s="38"/>
      <c r="D1855" s="39"/>
      <c r="E1855" s="32"/>
      <c r="F1855" s="38"/>
      <c r="G1855" s="82"/>
      <c r="H1855" s="43"/>
      <c r="I1855" s="32"/>
      <c r="J1855" s="32"/>
      <c r="K1855" s="32"/>
      <c r="L1855" s="32"/>
    </row>
    <row r="1856" spans="1:12" ht="19.5" x14ac:dyDescent="0.35">
      <c r="A1856" s="37"/>
      <c r="B1856" s="30"/>
      <c r="C1856" s="38"/>
      <c r="D1856" s="39"/>
      <c r="E1856" s="32"/>
      <c r="F1856" s="38"/>
      <c r="G1856" s="82"/>
      <c r="H1856" s="43"/>
      <c r="I1856" s="32"/>
      <c r="J1856" s="32"/>
      <c r="K1856" s="32"/>
      <c r="L1856" s="32"/>
    </row>
    <row r="1857" spans="1:12" ht="19.5" x14ac:dyDescent="0.35">
      <c r="A1857" s="37"/>
      <c r="B1857" s="30"/>
      <c r="C1857" s="38"/>
      <c r="D1857" s="39"/>
      <c r="E1857" s="32"/>
      <c r="F1857" s="38"/>
      <c r="G1857" s="82"/>
      <c r="H1857" s="43"/>
      <c r="I1857" s="32"/>
      <c r="J1857" s="32"/>
      <c r="K1857" s="32"/>
      <c r="L1857" s="32"/>
    </row>
    <row r="1858" spans="1:12" ht="19.5" x14ac:dyDescent="0.35">
      <c r="A1858" s="37"/>
      <c r="B1858" s="30"/>
      <c r="C1858" s="38"/>
      <c r="D1858" s="39"/>
      <c r="E1858" s="32"/>
      <c r="F1858" s="38"/>
      <c r="G1858" s="82"/>
      <c r="H1858" s="43"/>
      <c r="I1858" s="32"/>
      <c r="J1858" s="32"/>
      <c r="K1858" s="32"/>
      <c r="L1858" s="32"/>
    </row>
    <row r="1859" spans="1:12" ht="19.5" x14ac:dyDescent="0.35">
      <c r="A1859" s="37"/>
      <c r="B1859" s="30"/>
      <c r="C1859" s="38"/>
      <c r="D1859" s="39"/>
      <c r="E1859" s="32"/>
      <c r="F1859" s="38"/>
      <c r="G1859" s="82"/>
      <c r="H1859" s="43"/>
      <c r="I1859" s="32"/>
      <c r="J1859" s="32"/>
      <c r="K1859" s="32"/>
      <c r="L1859" s="32"/>
    </row>
    <row r="1860" spans="1:12" ht="19.5" x14ac:dyDescent="0.35">
      <c r="A1860" s="37"/>
      <c r="B1860" s="30"/>
      <c r="C1860" s="38"/>
      <c r="D1860" s="39"/>
      <c r="E1860" s="32"/>
      <c r="F1860" s="38"/>
      <c r="G1860" s="82"/>
      <c r="H1860" s="43"/>
      <c r="I1860" s="32"/>
      <c r="J1860" s="32"/>
      <c r="K1860" s="32"/>
      <c r="L1860" s="32"/>
    </row>
    <row r="1861" spans="1:12" ht="19.5" x14ac:dyDescent="0.35">
      <c r="A1861" s="37"/>
      <c r="B1861" s="30"/>
      <c r="C1861" s="38"/>
      <c r="D1861" s="39"/>
      <c r="E1861" s="32"/>
      <c r="F1861" s="38"/>
      <c r="G1861" s="82"/>
      <c r="H1861" s="43"/>
      <c r="I1861" s="32"/>
      <c r="J1861" s="32"/>
      <c r="K1861" s="32"/>
      <c r="L1861" s="32"/>
    </row>
    <row r="1862" spans="1:12" ht="19.5" x14ac:dyDescent="0.35">
      <c r="A1862" s="37"/>
      <c r="B1862" s="30"/>
      <c r="C1862" s="38"/>
      <c r="D1862" s="39"/>
      <c r="E1862" s="32"/>
      <c r="F1862" s="38"/>
      <c r="G1862" s="82"/>
      <c r="H1862" s="43"/>
      <c r="I1862" s="32"/>
      <c r="J1862" s="32"/>
      <c r="K1862" s="32"/>
      <c r="L1862" s="32"/>
    </row>
    <row r="1863" spans="1:12" ht="19.5" x14ac:dyDescent="0.35">
      <c r="A1863" s="37"/>
      <c r="B1863" s="30"/>
      <c r="C1863" s="38"/>
      <c r="D1863" s="39"/>
      <c r="E1863" s="32"/>
      <c r="F1863" s="38"/>
      <c r="G1863" s="82"/>
      <c r="H1863" s="43"/>
      <c r="I1863" s="32"/>
      <c r="J1863" s="32"/>
      <c r="K1863" s="32"/>
      <c r="L1863" s="32"/>
    </row>
    <row r="1864" spans="1:12" ht="19.5" x14ac:dyDescent="0.35">
      <c r="A1864" s="37"/>
      <c r="B1864" s="30"/>
      <c r="C1864" s="38"/>
      <c r="D1864" s="39"/>
      <c r="E1864" s="32"/>
      <c r="F1864" s="38"/>
      <c r="G1864" s="82"/>
      <c r="H1864" s="43"/>
      <c r="I1864" s="32"/>
      <c r="J1864" s="32"/>
      <c r="K1864" s="32"/>
      <c r="L1864" s="32"/>
    </row>
    <row r="1865" spans="1:12" ht="19.5" x14ac:dyDescent="0.35">
      <c r="A1865" s="37"/>
      <c r="B1865" s="30"/>
      <c r="C1865" s="38"/>
      <c r="D1865" s="39"/>
      <c r="E1865" s="32"/>
      <c r="F1865" s="38"/>
      <c r="G1865" s="82"/>
      <c r="H1865" s="43"/>
      <c r="I1865" s="32"/>
      <c r="J1865" s="32"/>
      <c r="K1865" s="32"/>
      <c r="L1865" s="32"/>
    </row>
    <row r="1866" spans="1:12" ht="19.5" x14ac:dyDescent="0.35">
      <c r="A1866" s="37"/>
      <c r="B1866" s="30"/>
      <c r="C1866" s="38"/>
      <c r="D1866" s="39"/>
      <c r="E1866" s="32"/>
      <c r="F1866" s="38"/>
      <c r="G1866" s="82"/>
      <c r="H1866" s="43"/>
      <c r="I1866" s="32"/>
      <c r="J1866" s="32"/>
      <c r="K1866" s="32"/>
      <c r="L1866" s="32"/>
    </row>
    <row r="1867" spans="1:12" ht="19.5" x14ac:dyDescent="0.35">
      <c r="A1867" s="37"/>
      <c r="B1867" s="30"/>
      <c r="C1867" s="38"/>
      <c r="D1867" s="39"/>
      <c r="E1867" s="32"/>
      <c r="F1867" s="38"/>
      <c r="G1867" s="82"/>
      <c r="H1867" s="43"/>
      <c r="I1867" s="32"/>
      <c r="J1867" s="32"/>
      <c r="K1867" s="32"/>
      <c r="L1867" s="32"/>
    </row>
    <row r="1868" spans="1:12" ht="19.5" x14ac:dyDescent="0.35">
      <c r="A1868" s="37"/>
      <c r="B1868" s="30"/>
      <c r="C1868" s="38"/>
      <c r="D1868" s="39"/>
      <c r="E1868" s="32"/>
      <c r="F1868" s="38"/>
      <c r="G1868" s="82"/>
      <c r="H1868" s="43"/>
      <c r="I1868" s="32"/>
      <c r="J1868" s="32"/>
      <c r="K1868" s="32"/>
      <c r="L1868" s="32"/>
    </row>
    <row r="1869" spans="1:12" ht="19.5" x14ac:dyDescent="0.35">
      <c r="A1869" s="37"/>
      <c r="B1869" s="30"/>
      <c r="C1869" s="38"/>
      <c r="D1869" s="39"/>
      <c r="E1869" s="32"/>
      <c r="F1869" s="38"/>
      <c r="G1869" s="82"/>
      <c r="H1869" s="43"/>
      <c r="I1869" s="32"/>
      <c r="J1869" s="32"/>
      <c r="K1869" s="32"/>
      <c r="L1869" s="32"/>
    </row>
    <row r="1870" spans="1:12" ht="19.5" x14ac:dyDescent="0.35">
      <c r="A1870" s="37"/>
      <c r="B1870" s="30"/>
      <c r="C1870" s="38"/>
      <c r="D1870" s="39"/>
      <c r="E1870" s="32"/>
      <c r="F1870" s="38"/>
      <c r="G1870" s="82"/>
      <c r="H1870" s="43"/>
      <c r="I1870" s="32"/>
      <c r="J1870" s="32"/>
      <c r="K1870" s="32"/>
      <c r="L1870" s="32"/>
    </row>
    <row r="1871" spans="1:12" ht="19.5" x14ac:dyDescent="0.35">
      <c r="A1871" s="37"/>
      <c r="B1871" s="30"/>
      <c r="C1871" s="38"/>
      <c r="D1871" s="39"/>
      <c r="E1871" s="32"/>
      <c r="F1871" s="38"/>
      <c r="G1871" s="82"/>
      <c r="H1871" s="43"/>
      <c r="I1871" s="32"/>
      <c r="J1871" s="32"/>
      <c r="K1871" s="32"/>
      <c r="L1871" s="32"/>
    </row>
    <row r="1872" spans="1:12" ht="19.5" x14ac:dyDescent="0.35">
      <c r="A1872" s="37"/>
      <c r="B1872" s="30"/>
      <c r="C1872" s="38"/>
      <c r="D1872" s="39"/>
      <c r="E1872" s="32"/>
      <c r="F1872" s="38"/>
      <c r="G1872" s="82"/>
      <c r="H1872" s="43"/>
      <c r="I1872" s="32"/>
      <c r="J1872" s="32"/>
      <c r="K1872" s="32"/>
      <c r="L1872" s="32"/>
    </row>
    <row r="1873" spans="1:12" ht="19.5" x14ac:dyDescent="0.35">
      <c r="A1873" s="37"/>
      <c r="B1873" s="30"/>
      <c r="C1873" s="38"/>
      <c r="D1873" s="39"/>
      <c r="E1873" s="32"/>
      <c r="F1873" s="38"/>
      <c r="G1873" s="82"/>
      <c r="H1873" s="43"/>
      <c r="I1873" s="32"/>
      <c r="J1873" s="32"/>
      <c r="K1873" s="32"/>
      <c r="L1873" s="32"/>
    </row>
    <row r="1874" spans="1:12" ht="19.5" x14ac:dyDescent="0.35">
      <c r="A1874" s="37"/>
      <c r="B1874" s="30"/>
      <c r="C1874" s="38"/>
      <c r="D1874" s="39"/>
      <c r="E1874" s="32"/>
      <c r="F1874" s="38"/>
      <c r="G1874" s="82"/>
      <c r="H1874" s="43"/>
      <c r="I1874" s="32"/>
      <c r="J1874" s="32"/>
      <c r="K1874" s="32"/>
      <c r="L1874" s="32"/>
    </row>
    <row r="1875" spans="1:12" ht="19.5" x14ac:dyDescent="0.35">
      <c r="A1875" s="37"/>
      <c r="B1875" s="30"/>
      <c r="C1875" s="38"/>
      <c r="D1875" s="39"/>
      <c r="E1875" s="32"/>
      <c r="F1875" s="38"/>
      <c r="G1875" s="82"/>
      <c r="H1875" s="43"/>
      <c r="I1875" s="32"/>
      <c r="J1875" s="32"/>
      <c r="K1875" s="32"/>
      <c r="L1875" s="32"/>
    </row>
    <row r="1876" spans="1:12" ht="19.5" x14ac:dyDescent="0.35">
      <c r="A1876" s="37"/>
      <c r="B1876" s="30"/>
      <c r="C1876" s="38"/>
      <c r="D1876" s="39"/>
      <c r="E1876" s="32"/>
      <c r="F1876" s="38"/>
      <c r="G1876" s="82"/>
      <c r="H1876" s="43"/>
      <c r="I1876" s="32"/>
      <c r="J1876" s="32"/>
      <c r="K1876" s="32"/>
      <c r="L1876" s="32"/>
    </row>
    <row r="1877" spans="1:12" ht="19.5" x14ac:dyDescent="0.35">
      <c r="A1877" s="37"/>
      <c r="B1877" s="30"/>
      <c r="C1877" s="38"/>
      <c r="D1877" s="39"/>
      <c r="E1877" s="32"/>
      <c r="F1877" s="38"/>
      <c r="G1877" s="82"/>
      <c r="H1877" s="43"/>
      <c r="I1877" s="32"/>
      <c r="J1877" s="32"/>
      <c r="K1877" s="32"/>
      <c r="L1877" s="32"/>
    </row>
    <row r="1878" spans="1:12" ht="19.5" x14ac:dyDescent="0.35">
      <c r="A1878" s="37"/>
      <c r="B1878" s="30"/>
      <c r="C1878" s="38"/>
      <c r="D1878" s="39"/>
      <c r="E1878" s="32"/>
      <c r="F1878" s="38"/>
      <c r="G1878" s="82"/>
      <c r="H1878" s="43"/>
      <c r="I1878" s="32"/>
      <c r="J1878" s="32"/>
      <c r="K1878" s="32"/>
      <c r="L1878" s="32"/>
    </row>
    <row r="1879" spans="1:12" ht="19.5" x14ac:dyDescent="0.35">
      <c r="A1879" s="37"/>
      <c r="B1879" s="30"/>
      <c r="C1879" s="38"/>
      <c r="D1879" s="39"/>
      <c r="E1879" s="32"/>
      <c r="F1879" s="38"/>
      <c r="G1879" s="82"/>
      <c r="H1879" s="43"/>
      <c r="I1879" s="32"/>
      <c r="J1879" s="32"/>
      <c r="K1879" s="32"/>
      <c r="L1879" s="32"/>
    </row>
    <row r="1880" spans="1:12" ht="19.5" x14ac:dyDescent="0.35">
      <c r="A1880" s="37"/>
      <c r="B1880" s="30"/>
      <c r="C1880" s="38"/>
      <c r="D1880" s="39"/>
      <c r="E1880" s="32"/>
      <c r="F1880" s="38"/>
      <c r="G1880" s="82"/>
      <c r="H1880" s="43"/>
      <c r="I1880" s="32"/>
      <c r="J1880" s="32"/>
      <c r="K1880" s="32"/>
      <c r="L1880" s="32"/>
    </row>
    <row r="1881" spans="1:12" ht="19.5" x14ac:dyDescent="0.35">
      <c r="A1881" s="37"/>
      <c r="B1881" s="30"/>
      <c r="C1881" s="38"/>
      <c r="D1881" s="39"/>
      <c r="E1881" s="32"/>
      <c r="F1881" s="38"/>
      <c r="G1881" s="82"/>
      <c r="H1881" s="43"/>
      <c r="I1881" s="32"/>
      <c r="J1881" s="32"/>
      <c r="K1881" s="32"/>
      <c r="L1881" s="32"/>
    </row>
    <row r="1882" spans="1:12" ht="19.5" x14ac:dyDescent="0.35">
      <c r="A1882" s="37"/>
      <c r="B1882" s="30"/>
      <c r="C1882" s="38"/>
      <c r="D1882" s="39"/>
      <c r="E1882" s="32"/>
      <c r="F1882" s="38"/>
      <c r="G1882" s="82"/>
      <c r="H1882" s="43"/>
      <c r="I1882" s="32"/>
      <c r="J1882" s="32"/>
      <c r="K1882" s="32"/>
      <c r="L1882" s="32"/>
    </row>
    <row r="1883" spans="1:12" ht="19.5" x14ac:dyDescent="0.35">
      <c r="A1883" s="37"/>
      <c r="B1883" s="30"/>
      <c r="C1883" s="38"/>
      <c r="D1883" s="39"/>
      <c r="E1883" s="32"/>
      <c r="F1883" s="38"/>
      <c r="G1883" s="82"/>
      <c r="H1883" s="43"/>
      <c r="I1883" s="32"/>
      <c r="J1883" s="32"/>
      <c r="K1883" s="32"/>
      <c r="L1883" s="32"/>
    </row>
    <row r="1884" spans="1:12" ht="19.5" x14ac:dyDescent="0.35">
      <c r="A1884" s="37"/>
      <c r="B1884" s="30"/>
      <c r="C1884" s="38"/>
      <c r="D1884" s="39"/>
      <c r="E1884" s="32"/>
      <c r="F1884" s="38"/>
      <c r="G1884" s="82"/>
      <c r="H1884" s="43"/>
      <c r="I1884" s="32"/>
      <c r="J1884" s="32"/>
      <c r="K1884" s="32"/>
      <c r="L1884" s="32"/>
    </row>
    <row r="1885" spans="1:12" ht="19.5" x14ac:dyDescent="0.35">
      <c r="A1885" s="37"/>
      <c r="B1885" s="30"/>
      <c r="C1885" s="38"/>
      <c r="D1885" s="39"/>
      <c r="E1885" s="32"/>
      <c r="F1885" s="38"/>
      <c r="G1885" s="82"/>
      <c r="H1885" s="43"/>
      <c r="I1885" s="32"/>
      <c r="J1885" s="32"/>
      <c r="K1885" s="32"/>
      <c r="L1885" s="32"/>
    </row>
    <row r="1886" spans="1:12" ht="19.5" x14ac:dyDescent="0.35">
      <c r="A1886" s="37"/>
      <c r="B1886" s="30"/>
      <c r="C1886" s="38"/>
      <c r="D1886" s="39"/>
      <c r="E1886" s="32"/>
      <c r="F1886" s="38"/>
      <c r="G1886" s="82"/>
      <c r="H1886" s="43"/>
      <c r="I1886" s="32"/>
      <c r="J1886" s="32"/>
      <c r="K1886" s="32"/>
      <c r="L1886" s="32"/>
    </row>
    <row r="1887" spans="1:12" ht="19.5" x14ac:dyDescent="0.35">
      <c r="A1887" s="37"/>
      <c r="B1887" s="30"/>
      <c r="C1887" s="38"/>
      <c r="D1887" s="39"/>
      <c r="E1887" s="32"/>
      <c r="F1887" s="38"/>
      <c r="G1887" s="82"/>
      <c r="H1887" s="43"/>
      <c r="I1887" s="32"/>
      <c r="J1887" s="32"/>
      <c r="K1887" s="32"/>
      <c r="L1887" s="32"/>
    </row>
    <row r="1888" spans="1:12" ht="19.5" x14ac:dyDescent="0.35">
      <c r="A1888" s="37"/>
      <c r="B1888" s="30"/>
      <c r="C1888" s="38"/>
      <c r="D1888" s="39"/>
      <c r="E1888" s="32"/>
      <c r="F1888" s="38"/>
      <c r="G1888" s="82"/>
      <c r="H1888" s="43"/>
      <c r="I1888" s="32"/>
      <c r="J1888" s="32"/>
      <c r="K1888" s="32"/>
      <c r="L1888" s="32"/>
    </row>
    <row r="1889" spans="1:12" ht="19.5" x14ac:dyDescent="0.35">
      <c r="A1889" s="37"/>
      <c r="B1889" s="30"/>
      <c r="C1889" s="38"/>
      <c r="D1889" s="39"/>
      <c r="E1889" s="32"/>
      <c r="F1889" s="38"/>
      <c r="G1889" s="82"/>
      <c r="H1889" s="43"/>
      <c r="I1889" s="32"/>
      <c r="J1889" s="32"/>
      <c r="K1889" s="32"/>
      <c r="L1889" s="32"/>
    </row>
    <row r="1890" spans="1:12" ht="19.5" x14ac:dyDescent="0.35">
      <c r="A1890" s="37"/>
      <c r="B1890" s="30"/>
      <c r="C1890" s="38"/>
      <c r="D1890" s="39"/>
      <c r="E1890" s="32"/>
      <c r="F1890" s="38"/>
      <c r="G1890" s="82"/>
      <c r="H1890" s="43"/>
      <c r="I1890" s="32"/>
      <c r="J1890" s="32"/>
      <c r="K1890" s="32"/>
      <c r="L1890" s="32"/>
    </row>
    <row r="1891" spans="1:12" ht="19.5" x14ac:dyDescent="0.35">
      <c r="A1891" s="37"/>
      <c r="B1891" s="30"/>
      <c r="C1891" s="38"/>
      <c r="D1891" s="39"/>
      <c r="E1891" s="32"/>
      <c r="F1891" s="38"/>
      <c r="G1891" s="82"/>
      <c r="H1891" s="43"/>
      <c r="I1891" s="32"/>
      <c r="J1891" s="32"/>
      <c r="K1891" s="32"/>
      <c r="L1891" s="32"/>
    </row>
    <row r="1892" spans="1:12" ht="19.5" x14ac:dyDescent="0.35">
      <c r="A1892" s="37"/>
      <c r="B1892" s="30"/>
      <c r="C1892" s="38"/>
      <c r="D1892" s="39"/>
      <c r="E1892" s="32"/>
      <c r="F1892" s="38"/>
      <c r="G1892" s="82"/>
      <c r="H1892" s="43"/>
      <c r="I1892" s="32"/>
      <c r="J1892" s="32"/>
      <c r="K1892" s="32"/>
      <c r="L1892" s="32"/>
    </row>
    <row r="1893" spans="1:12" ht="19.5" x14ac:dyDescent="0.35">
      <c r="A1893" s="37"/>
      <c r="B1893" s="30"/>
      <c r="C1893" s="38"/>
      <c r="D1893" s="39"/>
      <c r="E1893" s="32"/>
      <c r="F1893" s="38"/>
      <c r="G1893" s="82"/>
      <c r="H1893" s="43"/>
      <c r="I1893" s="32"/>
      <c r="J1893" s="32"/>
      <c r="K1893" s="32"/>
      <c r="L1893" s="32"/>
    </row>
    <row r="1894" spans="1:12" ht="19.5" x14ac:dyDescent="0.35">
      <c r="A1894" s="37"/>
      <c r="B1894" s="30"/>
      <c r="C1894" s="38"/>
      <c r="D1894" s="39"/>
      <c r="E1894" s="32"/>
      <c r="F1894" s="38"/>
      <c r="G1894" s="82"/>
      <c r="H1894" s="43"/>
      <c r="I1894" s="32"/>
      <c r="J1894" s="32"/>
      <c r="K1894" s="32"/>
      <c r="L1894" s="32"/>
    </row>
    <row r="1895" spans="1:12" ht="19.5" x14ac:dyDescent="0.35">
      <c r="A1895" s="37"/>
      <c r="B1895" s="30"/>
      <c r="C1895" s="38"/>
      <c r="D1895" s="39"/>
      <c r="E1895" s="32"/>
      <c r="F1895" s="38"/>
      <c r="G1895" s="82"/>
      <c r="H1895" s="43"/>
      <c r="I1895" s="32"/>
      <c r="J1895" s="32"/>
      <c r="K1895" s="32"/>
      <c r="L1895" s="32"/>
    </row>
    <row r="1896" spans="1:12" ht="19.5" x14ac:dyDescent="0.35">
      <c r="A1896" s="37"/>
      <c r="B1896" s="30"/>
      <c r="C1896" s="38"/>
      <c r="D1896" s="39"/>
      <c r="E1896" s="32"/>
      <c r="F1896" s="38"/>
      <c r="G1896" s="82"/>
      <c r="H1896" s="43"/>
      <c r="I1896" s="32"/>
      <c r="J1896" s="32"/>
      <c r="K1896" s="32"/>
      <c r="L1896" s="32"/>
    </row>
    <row r="1897" spans="1:12" ht="19.5" x14ac:dyDescent="0.35">
      <c r="A1897" s="37"/>
      <c r="B1897" s="30"/>
      <c r="C1897" s="38"/>
      <c r="D1897" s="39"/>
      <c r="E1897" s="32"/>
      <c r="F1897" s="38"/>
      <c r="G1897" s="82"/>
      <c r="H1897" s="43"/>
      <c r="I1897" s="32"/>
      <c r="J1897" s="32"/>
      <c r="K1897" s="32"/>
      <c r="L1897" s="32"/>
    </row>
    <row r="1898" spans="1:12" ht="19.5" x14ac:dyDescent="0.35">
      <c r="A1898" s="37"/>
      <c r="B1898" s="30"/>
      <c r="C1898" s="38"/>
      <c r="D1898" s="39"/>
      <c r="E1898" s="32"/>
      <c r="F1898" s="38"/>
      <c r="G1898" s="82"/>
      <c r="H1898" s="43"/>
      <c r="I1898" s="32"/>
      <c r="J1898" s="32"/>
      <c r="K1898" s="32"/>
      <c r="L1898" s="32"/>
    </row>
    <row r="1899" spans="1:12" ht="19.5" x14ac:dyDescent="0.35">
      <c r="A1899" s="37"/>
      <c r="B1899" s="30"/>
      <c r="C1899" s="38"/>
      <c r="D1899" s="39"/>
      <c r="E1899" s="32"/>
      <c r="F1899" s="38"/>
      <c r="G1899" s="82"/>
      <c r="H1899" s="43"/>
      <c r="I1899" s="32"/>
      <c r="J1899" s="32"/>
      <c r="K1899" s="32"/>
      <c r="L1899" s="32"/>
    </row>
    <row r="1900" spans="1:12" ht="19.5" x14ac:dyDescent="0.35">
      <c r="A1900" s="37"/>
      <c r="B1900" s="30"/>
      <c r="C1900" s="38"/>
      <c r="D1900" s="39"/>
      <c r="E1900" s="32"/>
      <c r="F1900" s="38"/>
      <c r="G1900" s="82"/>
      <c r="H1900" s="43"/>
      <c r="I1900" s="32"/>
      <c r="J1900" s="32"/>
      <c r="K1900" s="32"/>
      <c r="L1900" s="32"/>
    </row>
    <row r="1901" spans="1:12" ht="19.5" x14ac:dyDescent="0.35">
      <c r="A1901" s="37"/>
      <c r="B1901" s="30"/>
      <c r="C1901" s="38"/>
      <c r="D1901" s="39"/>
      <c r="E1901" s="32"/>
      <c r="F1901" s="38"/>
      <c r="G1901" s="82"/>
      <c r="H1901" s="43"/>
      <c r="I1901" s="32"/>
      <c r="J1901" s="32"/>
      <c r="K1901" s="32"/>
      <c r="L1901" s="32"/>
    </row>
    <row r="1902" spans="1:12" ht="19.5" x14ac:dyDescent="0.35">
      <c r="A1902" s="37"/>
      <c r="B1902" s="30"/>
      <c r="C1902" s="38"/>
      <c r="D1902" s="39"/>
      <c r="E1902" s="32"/>
      <c r="F1902" s="38"/>
      <c r="G1902" s="82"/>
      <c r="H1902" s="43"/>
      <c r="I1902" s="32"/>
      <c r="J1902" s="32"/>
      <c r="K1902" s="32"/>
      <c r="L1902" s="32"/>
    </row>
    <row r="1903" spans="1:12" ht="19.5" x14ac:dyDescent="0.35">
      <c r="A1903" s="37"/>
      <c r="B1903" s="30"/>
      <c r="C1903" s="38"/>
      <c r="D1903" s="39"/>
      <c r="E1903" s="32"/>
      <c r="F1903" s="38"/>
      <c r="G1903" s="82"/>
      <c r="H1903" s="43"/>
      <c r="I1903" s="32"/>
      <c r="J1903" s="32"/>
      <c r="K1903" s="32"/>
      <c r="L1903" s="32"/>
    </row>
    <row r="1904" spans="1:12" ht="19.5" x14ac:dyDescent="0.35">
      <c r="A1904" s="37"/>
      <c r="B1904" s="30"/>
      <c r="C1904" s="38"/>
      <c r="D1904" s="39"/>
      <c r="E1904" s="32"/>
      <c r="F1904" s="38"/>
      <c r="G1904" s="82"/>
      <c r="H1904" s="43"/>
      <c r="I1904" s="32"/>
      <c r="J1904" s="32"/>
      <c r="K1904" s="32"/>
      <c r="L1904" s="32"/>
    </row>
    <row r="1905" spans="1:12" ht="19.5" x14ac:dyDescent="0.35">
      <c r="A1905" s="37"/>
      <c r="B1905" s="30"/>
      <c r="C1905" s="38"/>
      <c r="D1905" s="39"/>
      <c r="E1905" s="32"/>
      <c r="F1905" s="38"/>
      <c r="G1905" s="82"/>
      <c r="H1905" s="43"/>
      <c r="I1905" s="32"/>
      <c r="J1905" s="32"/>
      <c r="K1905" s="32"/>
      <c r="L1905" s="32"/>
    </row>
    <row r="1906" spans="1:12" ht="19.5" x14ac:dyDescent="0.35">
      <c r="A1906" s="37"/>
      <c r="B1906" s="30"/>
      <c r="C1906" s="38"/>
      <c r="D1906" s="39"/>
      <c r="E1906" s="32"/>
      <c r="F1906" s="38"/>
      <c r="G1906" s="82"/>
      <c r="H1906" s="43"/>
      <c r="I1906" s="32"/>
      <c r="J1906" s="32"/>
      <c r="K1906" s="32"/>
      <c r="L1906" s="32"/>
    </row>
    <row r="1907" spans="1:12" ht="19.5" x14ac:dyDescent="0.35">
      <c r="A1907" s="37"/>
      <c r="B1907" s="30"/>
      <c r="C1907" s="38"/>
      <c r="D1907" s="39"/>
      <c r="E1907" s="32"/>
      <c r="F1907" s="38"/>
      <c r="G1907" s="82"/>
      <c r="H1907" s="43"/>
      <c r="I1907" s="32"/>
      <c r="J1907" s="32"/>
      <c r="K1907" s="32"/>
      <c r="L1907" s="32"/>
    </row>
    <row r="1908" spans="1:12" ht="19.5" x14ac:dyDescent="0.35">
      <c r="A1908" s="37"/>
      <c r="B1908" s="30"/>
      <c r="C1908" s="38"/>
      <c r="D1908" s="39"/>
      <c r="E1908" s="32"/>
      <c r="F1908" s="38"/>
      <c r="G1908" s="82"/>
      <c r="H1908" s="43"/>
      <c r="I1908" s="32"/>
      <c r="J1908" s="32"/>
      <c r="K1908" s="32"/>
      <c r="L1908" s="32"/>
    </row>
    <row r="1909" spans="1:12" ht="19.5" x14ac:dyDescent="0.35">
      <c r="A1909" s="37"/>
      <c r="B1909" s="30"/>
      <c r="C1909" s="38"/>
      <c r="D1909" s="39"/>
      <c r="E1909" s="32"/>
      <c r="F1909" s="38"/>
      <c r="G1909" s="82"/>
      <c r="H1909" s="43"/>
      <c r="I1909" s="32"/>
      <c r="J1909" s="32"/>
      <c r="K1909" s="32"/>
      <c r="L1909" s="32"/>
    </row>
    <row r="1910" spans="1:12" ht="19.5" x14ac:dyDescent="0.35">
      <c r="A1910" s="37"/>
      <c r="B1910" s="30"/>
      <c r="C1910" s="38"/>
      <c r="D1910" s="39"/>
      <c r="E1910" s="32"/>
      <c r="F1910" s="38"/>
      <c r="G1910" s="82"/>
      <c r="H1910" s="43"/>
      <c r="I1910" s="32"/>
      <c r="J1910" s="32"/>
      <c r="K1910" s="32"/>
      <c r="L1910" s="32"/>
    </row>
    <row r="1911" spans="1:12" ht="19.5" x14ac:dyDescent="0.35">
      <c r="A1911" s="37"/>
      <c r="B1911" s="30"/>
      <c r="C1911" s="38"/>
      <c r="D1911" s="39"/>
      <c r="E1911" s="32"/>
      <c r="F1911" s="38"/>
      <c r="G1911" s="82"/>
      <c r="H1911" s="43"/>
      <c r="I1911" s="32"/>
      <c r="J1911" s="32"/>
      <c r="K1911" s="32"/>
      <c r="L1911" s="32"/>
    </row>
    <row r="1912" spans="1:12" ht="19.5" x14ac:dyDescent="0.35">
      <c r="A1912" s="37"/>
      <c r="B1912" s="30"/>
      <c r="C1912" s="38"/>
      <c r="D1912" s="39"/>
      <c r="E1912" s="32"/>
      <c r="F1912" s="38"/>
      <c r="G1912" s="82"/>
      <c r="H1912" s="43"/>
      <c r="I1912" s="32"/>
      <c r="J1912" s="32"/>
      <c r="K1912" s="32"/>
      <c r="L1912" s="32"/>
    </row>
    <row r="1913" spans="1:12" ht="19.5" x14ac:dyDescent="0.35">
      <c r="A1913" s="37"/>
      <c r="B1913" s="30"/>
      <c r="C1913" s="38"/>
      <c r="D1913" s="39"/>
      <c r="E1913" s="32"/>
      <c r="F1913" s="38"/>
      <c r="G1913" s="82"/>
      <c r="H1913" s="43"/>
      <c r="I1913" s="32"/>
      <c r="J1913" s="32"/>
      <c r="K1913" s="32"/>
      <c r="L1913" s="32"/>
    </row>
    <row r="1914" spans="1:12" ht="19.5" x14ac:dyDescent="0.35">
      <c r="A1914" s="37"/>
      <c r="B1914" s="30"/>
      <c r="C1914" s="38"/>
      <c r="D1914" s="39"/>
      <c r="E1914" s="32"/>
      <c r="F1914" s="38"/>
      <c r="G1914" s="82"/>
      <c r="H1914" s="43"/>
      <c r="I1914" s="32"/>
      <c r="J1914" s="32"/>
      <c r="K1914" s="32"/>
      <c r="L1914" s="32"/>
    </row>
    <row r="1915" spans="1:12" ht="19.5" x14ac:dyDescent="0.35">
      <c r="A1915" s="37"/>
      <c r="B1915" s="30"/>
      <c r="C1915" s="38"/>
      <c r="D1915" s="39"/>
      <c r="E1915" s="32"/>
      <c r="F1915" s="38"/>
      <c r="G1915" s="82"/>
      <c r="H1915" s="43"/>
      <c r="I1915" s="32"/>
      <c r="J1915" s="32"/>
      <c r="K1915" s="32"/>
      <c r="L1915" s="32"/>
    </row>
    <row r="1916" spans="1:12" ht="19.5" x14ac:dyDescent="0.35">
      <c r="A1916" s="37"/>
      <c r="B1916" s="30"/>
      <c r="C1916" s="38"/>
      <c r="D1916" s="39"/>
      <c r="E1916" s="32"/>
      <c r="F1916" s="38"/>
      <c r="G1916" s="82"/>
      <c r="H1916" s="43"/>
      <c r="I1916" s="32"/>
      <c r="J1916" s="32"/>
      <c r="K1916" s="32"/>
      <c r="L1916" s="32"/>
    </row>
    <row r="1917" spans="1:12" ht="19.5" x14ac:dyDescent="0.35">
      <c r="A1917" s="37"/>
      <c r="B1917" s="30"/>
      <c r="C1917" s="38"/>
      <c r="D1917" s="39"/>
      <c r="E1917" s="32"/>
      <c r="F1917" s="38"/>
      <c r="G1917" s="82"/>
      <c r="H1917" s="43"/>
      <c r="I1917" s="32"/>
      <c r="J1917" s="32"/>
      <c r="K1917" s="32"/>
      <c r="L1917" s="32"/>
    </row>
    <row r="1918" spans="1:12" ht="19.5" x14ac:dyDescent="0.35">
      <c r="A1918" s="37"/>
      <c r="B1918" s="30"/>
      <c r="C1918" s="38"/>
      <c r="D1918" s="39"/>
      <c r="E1918" s="32"/>
      <c r="F1918" s="38"/>
      <c r="G1918" s="82"/>
      <c r="H1918" s="43"/>
      <c r="I1918" s="32"/>
      <c r="J1918" s="32"/>
      <c r="K1918" s="32"/>
      <c r="L1918" s="32"/>
    </row>
    <row r="1919" spans="1:12" ht="19.5" x14ac:dyDescent="0.35">
      <c r="A1919" s="37"/>
      <c r="B1919" s="30"/>
      <c r="C1919" s="38"/>
      <c r="D1919" s="39"/>
      <c r="E1919" s="32"/>
      <c r="F1919" s="38"/>
      <c r="G1919" s="82"/>
      <c r="H1919" s="43"/>
      <c r="I1919" s="32"/>
      <c r="J1919" s="32"/>
      <c r="K1919" s="32"/>
      <c r="L1919" s="32"/>
    </row>
    <row r="1920" spans="1:12" ht="19.5" x14ac:dyDescent="0.35">
      <c r="A1920" s="37"/>
      <c r="B1920" s="30"/>
      <c r="C1920" s="38"/>
      <c r="D1920" s="39"/>
      <c r="E1920" s="32"/>
      <c r="F1920" s="38"/>
      <c r="G1920" s="82"/>
      <c r="H1920" s="43"/>
      <c r="I1920" s="32"/>
      <c r="J1920" s="32"/>
      <c r="K1920" s="32"/>
      <c r="L1920" s="32"/>
    </row>
    <row r="1921" spans="1:12" ht="19.5" x14ac:dyDescent="0.35">
      <c r="A1921" s="37"/>
      <c r="B1921" s="30"/>
      <c r="C1921" s="38"/>
      <c r="D1921" s="39"/>
      <c r="E1921" s="32"/>
      <c r="F1921" s="38"/>
      <c r="G1921" s="82"/>
      <c r="H1921" s="43"/>
      <c r="I1921" s="32"/>
      <c r="J1921" s="32"/>
      <c r="K1921" s="32"/>
      <c r="L1921" s="32"/>
    </row>
    <row r="1922" spans="1:12" ht="19.5" x14ac:dyDescent="0.35">
      <c r="A1922" s="37"/>
      <c r="B1922" s="30"/>
      <c r="C1922" s="38"/>
      <c r="D1922" s="39"/>
      <c r="E1922" s="32"/>
      <c r="F1922" s="38"/>
      <c r="G1922" s="82"/>
      <c r="H1922" s="43"/>
      <c r="I1922" s="32"/>
      <c r="J1922" s="32"/>
      <c r="K1922" s="32"/>
      <c r="L1922" s="32"/>
    </row>
    <row r="1923" spans="1:12" ht="19.5" x14ac:dyDescent="0.35">
      <c r="A1923" s="37"/>
      <c r="B1923" s="30"/>
      <c r="C1923" s="38"/>
      <c r="D1923" s="39"/>
      <c r="E1923" s="32"/>
      <c r="F1923" s="38"/>
      <c r="G1923" s="82"/>
      <c r="H1923" s="43"/>
      <c r="I1923" s="32"/>
      <c r="J1923" s="32"/>
      <c r="K1923" s="32"/>
      <c r="L1923" s="32"/>
    </row>
    <row r="1924" spans="1:12" ht="19.5" x14ac:dyDescent="0.35">
      <c r="A1924" s="37"/>
      <c r="B1924" s="30"/>
      <c r="C1924" s="38"/>
      <c r="D1924" s="39"/>
      <c r="E1924" s="32"/>
      <c r="F1924" s="38"/>
      <c r="G1924" s="82"/>
      <c r="H1924" s="43"/>
      <c r="I1924" s="32"/>
      <c r="J1924" s="32"/>
      <c r="K1924" s="32"/>
      <c r="L1924" s="32"/>
    </row>
    <row r="1925" spans="1:12" ht="19.5" x14ac:dyDescent="0.35">
      <c r="A1925" s="37"/>
      <c r="B1925" s="30"/>
      <c r="C1925" s="38"/>
      <c r="D1925" s="39"/>
      <c r="E1925" s="32"/>
      <c r="F1925" s="38"/>
      <c r="G1925" s="82"/>
      <c r="H1925" s="43"/>
      <c r="I1925" s="32"/>
      <c r="J1925" s="32"/>
      <c r="K1925" s="32"/>
      <c r="L1925" s="32"/>
    </row>
    <row r="1926" spans="1:12" ht="19.5" x14ac:dyDescent="0.35">
      <c r="A1926" s="37"/>
      <c r="B1926" s="30"/>
      <c r="C1926" s="38"/>
      <c r="D1926" s="39"/>
      <c r="E1926" s="32"/>
      <c r="F1926" s="38"/>
      <c r="G1926" s="82"/>
      <c r="H1926" s="43"/>
      <c r="I1926" s="32"/>
      <c r="J1926" s="32"/>
      <c r="K1926" s="32"/>
      <c r="L1926" s="32"/>
    </row>
    <row r="1927" spans="1:12" ht="19.5" x14ac:dyDescent="0.35">
      <c r="A1927" s="37"/>
      <c r="B1927" s="30"/>
      <c r="C1927" s="38"/>
      <c r="D1927" s="39"/>
      <c r="E1927" s="32"/>
      <c r="F1927" s="38"/>
      <c r="G1927" s="82"/>
      <c r="H1927" s="43"/>
      <c r="I1927" s="32"/>
      <c r="J1927" s="32"/>
      <c r="K1927" s="32"/>
      <c r="L1927" s="32"/>
    </row>
    <row r="1928" spans="1:12" ht="19.5" x14ac:dyDescent="0.35">
      <c r="A1928" s="37"/>
      <c r="B1928" s="30"/>
      <c r="C1928" s="38"/>
      <c r="D1928" s="39"/>
      <c r="E1928" s="32"/>
      <c r="F1928" s="38"/>
      <c r="G1928" s="82"/>
      <c r="H1928" s="43"/>
      <c r="I1928" s="32"/>
      <c r="J1928" s="32"/>
      <c r="K1928" s="32"/>
      <c r="L1928" s="32"/>
    </row>
    <row r="1929" spans="1:12" ht="19.5" x14ac:dyDescent="0.35">
      <c r="A1929" s="37"/>
      <c r="B1929" s="30"/>
      <c r="C1929" s="38"/>
      <c r="D1929" s="39"/>
      <c r="E1929" s="32"/>
      <c r="F1929" s="38"/>
      <c r="G1929" s="82"/>
      <c r="H1929" s="43"/>
      <c r="I1929" s="32"/>
      <c r="J1929" s="32"/>
      <c r="K1929" s="32"/>
      <c r="L1929" s="32"/>
    </row>
    <row r="1930" spans="1:12" ht="19.5" x14ac:dyDescent="0.35">
      <c r="A1930" s="37"/>
      <c r="B1930" s="30"/>
      <c r="C1930" s="38"/>
      <c r="D1930" s="39"/>
      <c r="E1930" s="32"/>
      <c r="F1930" s="38"/>
      <c r="G1930" s="82"/>
      <c r="H1930" s="43"/>
      <c r="I1930" s="32"/>
      <c r="J1930" s="32"/>
      <c r="K1930" s="32"/>
      <c r="L1930" s="32"/>
    </row>
    <row r="1931" spans="1:12" ht="19.5" x14ac:dyDescent="0.35">
      <c r="A1931" s="37"/>
      <c r="B1931" s="30"/>
      <c r="C1931" s="38"/>
      <c r="D1931" s="39"/>
      <c r="E1931" s="32"/>
      <c r="F1931" s="38"/>
      <c r="G1931" s="82"/>
      <c r="H1931" s="43"/>
      <c r="I1931" s="32"/>
      <c r="J1931" s="32"/>
      <c r="K1931" s="32"/>
      <c r="L1931" s="32"/>
    </row>
    <row r="1932" spans="1:12" ht="19.5" x14ac:dyDescent="0.35">
      <c r="A1932" s="37"/>
      <c r="B1932" s="30"/>
      <c r="C1932" s="38"/>
      <c r="D1932" s="39"/>
      <c r="E1932" s="32"/>
      <c r="F1932" s="38"/>
      <c r="G1932" s="82"/>
      <c r="H1932" s="43"/>
      <c r="I1932" s="32"/>
      <c r="J1932" s="32"/>
      <c r="K1932" s="32"/>
      <c r="L1932" s="32"/>
    </row>
    <row r="1933" spans="1:12" ht="19.5" x14ac:dyDescent="0.35">
      <c r="A1933" s="37"/>
      <c r="B1933" s="30"/>
      <c r="C1933" s="38"/>
      <c r="D1933" s="39"/>
      <c r="E1933" s="32"/>
      <c r="F1933" s="38"/>
      <c r="G1933" s="82"/>
      <c r="H1933" s="43"/>
      <c r="I1933" s="32"/>
      <c r="J1933" s="32"/>
      <c r="K1933" s="32"/>
      <c r="L1933" s="32"/>
    </row>
    <row r="1934" spans="1:12" ht="19.5" x14ac:dyDescent="0.35">
      <c r="A1934" s="37"/>
      <c r="B1934" s="30"/>
      <c r="C1934" s="38"/>
      <c r="D1934" s="39"/>
      <c r="E1934" s="32"/>
      <c r="F1934" s="38"/>
      <c r="G1934" s="82"/>
      <c r="H1934" s="43"/>
      <c r="I1934" s="32"/>
      <c r="J1934" s="32"/>
      <c r="K1934" s="32"/>
      <c r="L1934" s="32"/>
    </row>
    <row r="1935" spans="1:12" ht="19.5" x14ac:dyDescent="0.35">
      <c r="A1935" s="37"/>
      <c r="B1935" s="30"/>
      <c r="C1935" s="38"/>
      <c r="D1935" s="39"/>
      <c r="E1935" s="32"/>
      <c r="F1935" s="38"/>
      <c r="G1935" s="82"/>
      <c r="H1935" s="43"/>
      <c r="I1935" s="32"/>
      <c r="J1935" s="32"/>
      <c r="K1935" s="32"/>
      <c r="L1935" s="32"/>
    </row>
    <row r="1936" spans="1:12" ht="19.5" x14ac:dyDescent="0.35">
      <c r="A1936" s="37"/>
      <c r="B1936" s="30"/>
      <c r="C1936" s="38"/>
      <c r="D1936" s="39"/>
      <c r="E1936" s="32"/>
      <c r="F1936" s="38"/>
      <c r="G1936" s="82"/>
      <c r="H1936" s="43"/>
      <c r="I1936" s="32"/>
      <c r="J1936" s="32"/>
      <c r="K1936" s="32"/>
      <c r="L1936" s="32"/>
    </row>
    <row r="1937" spans="1:12" ht="19.5" x14ac:dyDescent="0.35">
      <c r="A1937" s="37"/>
      <c r="B1937" s="30"/>
      <c r="C1937" s="38"/>
      <c r="D1937" s="39"/>
      <c r="E1937" s="32"/>
      <c r="F1937" s="38"/>
      <c r="G1937" s="82"/>
      <c r="H1937" s="43"/>
      <c r="I1937" s="32"/>
      <c r="J1937" s="32"/>
      <c r="K1937" s="32"/>
      <c r="L1937" s="32"/>
    </row>
    <row r="1938" spans="1:12" ht="19.5" x14ac:dyDescent="0.35">
      <c r="A1938" s="37"/>
      <c r="B1938" s="30"/>
      <c r="C1938" s="38"/>
      <c r="D1938" s="39"/>
      <c r="E1938" s="32"/>
      <c r="F1938" s="38"/>
      <c r="G1938" s="82"/>
      <c r="H1938" s="43"/>
      <c r="I1938" s="32"/>
      <c r="J1938" s="32"/>
      <c r="K1938" s="32"/>
      <c r="L1938" s="32"/>
    </row>
    <row r="1939" spans="1:12" ht="19.5" x14ac:dyDescent="0.35">
      <c r="A1939" s="37"/>
      <c r="B1939" s="30"/>
      <c r="C1939" s="38"/>
      <c r="D1939" s="39"/>
      <c r="E1939" s="32"/>
      <c r="F1939" s="38"/>
      <c r="G1939" s="82"/>
      <c r="H1939" s="43"/>
      <c r="I1939" s="32"/>
      <c r="J1939" s="32"/>
      <c r="K1939" s="32"/>
      <c r="L1939" s="32"/>
    </row>
    <row r="1940" spans="1:12" ht="19.5" x14ac:dyDescent="0.35">
      <c r="A1940" s="37"/>
      <c r="B1940" s="30"/>
      <c r="C1940" s="38"/>
      <c r="D1940" s="39"/>
      <c r="E1940" s="32"/>
      <c r="F1940" s="38"/>
      <c r="G1940" s="82"/>
      <c r="H1940" s="43"/>
      <c r="I1940" s="32"/>
      <c r="J1940" s="32"/>
      <c r="K1940" s="32"/>
      <c r="L1940" s="32"/>
    </row>
    <row r="1941" spans="1:12" ht="19.5" x14ac:dyDescent="0.35">
      <c r="A1941" s="37"/>
      <c r="B1941" s="30"/>
      <c r="C1941" s="38"/>
      <c r="D1941" s="39"/>
      <c r="E1941" s="32"/>
      <c r="F1941" s="38"/>
      <c r="G1941" s="82"/>
      <c r="H1941" s="43"/>
      <c r="I1941" s="32"/>
      <c r="J1941" s="32"/>
      <c r="K1941" s="32"/>
      <c r="L1941" s="32"/>
    </row>
    <row r="1942" spans="1:12" ht="19.5" x14ac:dyDescent="0.35">
      <c r="A1942" s="37"/>
      <c r="B1942" s="30"/>
      <c r="C1942" s="38"/>
      <c r="D1942" s="39"/>
      <c r="E1942" s="32"/>
      <c r="F1942" s="38"/>
      <c r="G1942" s="82"/>
      <c r="H1942" s="43"/>
      <c r="I1942" s="32"/>
      <c r="J1942" s="32"/>
      <c r="K1942" s="32"/>
      <c r="L1942" s="32"/>
    </row>
    <row r="1943" spans="1:12" ht="19.5" x14ac:dyDescent="0.35">
      <c r="A1943" s="37"/>
      <c r="B1943" s="30"/>
      <c r="C1943" s="38"/>
      <c r="D1943" s="39"/>
      <c r="E1943" s="32"/>
      <c r="F1943" s="38"/>
      <c r="G1943" s="82"/>
      <c r="H1943" s="43"/>
      <c r="I1943" s="32"/>
      <c r="J1943" s="32"/>
      <c r="K1943" s="32"/>
      <c r="L1943" s="32"/>
    </row>
    <row r="1944" spans="1:12" ht="19.5" x14ac:dyDescent="0.35">
      <c r="A1944" s="37"/>
      <c r="B1944" s="30"/>
      <c r="C1944" s="38"/>
      <c r="D1944" s="39"/>
      <c r="E1944" s="32"/>
      <c r="F1944" s="38"/>
      <c r="G1944" s="82"/>
      <c r="H1944" s="43"/>
      <c r="I1944" s="32"/>
      <c r="J1944" s="32"/>
      <c r="K1944" s="32"/>
      <c r="L1944" s="32"/>
    </row>
    <row r="1945" spans="1:12" ht="19.5" x14ac:dyDescent="0.35">
      <c r="A1945" s="37"/>
      <c r="B1945" s="30"/>
      <c r="C1945" s="38"/>
      <c r="D1945" s="39"/>
      <c r="E1945" s="32"/>
      <c r="F1945" s="38"/>
      <c r="G1945" s="82"/>
      <c r="H1945" s="43"/>
      <c r="I1945" s="32"/>
      <c r="J1945" s="32"/>
      <c r="K1945" s="32"/>
      <c r="L1945" s="32"/>
    </row>
    <row r="1946" spans="1:12" ht="19.5" x14ac:dyDescent="0.35">
      <c r="A1946" s="37"/>
      <c r="B1946" s="30"/>
      <c r="C1946" s="38"/>
      <c r="D1946" s="39"/>
      <c r="E1946" s="32"/>
      <c r="F1946" s="38"/>
      <c r="G1946" s="82"/>
      <c r="H1946" s="43"/>
      <c r="I1946" s="32"/>
      <c r="J1946" s="32"/>
      <c r="K1946" s="32"/>
      <c r="L1946" s="32"/>
    </row>
    <row r="1947" spans="1:12" ht="19.5" x14ac:dyDescent="0.35">
      <c r="A1947" s="37"/>
      <c r="B1947" s="30"/>
      <c r="C1947" s="38"/>
      <c r="D1947" s="39"/>
      <c r="E1947" s="32"/>
      <c r="F1947" s="38"/>
      <c r="G1947" s="82"/>
      <c r="H1947" s="43"/>
      <c r="I1947" s="32"/>
      <c r="J1947" s="32"/>
      <c r="K1947" s="32"/>
      <c r="L1947" s="32"/>
    </row>
    <row r="1948" spans="1:12" ht="19.5" x14ac:dyDescent="0.35">
      <c r="A1948" s="37"/>
      <c r="B1948" s="30"/>
      <c r="C1948" s="38"/>
      <c r="D1948" s="39"/>
      <c r="E1948" s="32"/>
      <c r="F1948" s="38"/>
      <c r="G1948" s="82"/>
      <c r="H1948" s="43"/>
      <c r="I1948" s="32"/>
      <c r="J1948" s="32"/>
      <c r="K1948" s="32"/>
      <c r="L1948" s="32"/>
    </row>
    <row r="1949" spans="1:12" ht="19.5" x14ac:dyDescent="0.35">
      <c r="A1949" s="37"/>
      <c r="B1949" s="30"/>
      <c r="C1949" s="38"/>
      <c r="D1949" s="39"/>
      <c r="E1949" s="32"/>
      <c r="F1949" s="38"/>
      <c r="G1949" s="82"/>
      <c r="H1949" s="43"/>
      <c r="I1949" s="32"/>
      <c r="J1949" s="32"/>
      <c r="K1949" s="32"/>
      <c r="L1949" s="32"/>
    </row>
    <row r="1950" spans="1:12" ht="19.5" x14ac:dyDescent="0.35">
      <c r="A1950" s="37"/>
      <c r="B1950" s="30"/>
      <c r="C1950" s="38"/>
      <c r="D1950" s="39"/>
      <c r="E1950" s="32"/>
      <c r="F1950" s="38"/>
      <c r="G1950" s="82"/>
      <c r="H1950" s="43"/>
      <c r="I1950" s="32"/>
      <c r="J1950" s="32"/>
      <c r="K1950" s="32"/>
      <c r="L1950" s="32"/>
    </row>
    <row r="1951" spans="1:12" ht="19.5" x14ac:dyDescent="0.35">
      <c r="A1951" s="37"/>
      <c r="B1951" s="30"/>
      <c r="C1951" s="38"/>
      <c r="D1951" s="39"/>
      <c r="E1951" s="32"/>
      <c r="F1951" s="38"/>
      <c r="G1951" s="82"/>
      <c r="H1951" s="43"/>
      <c r="I1951" s="32"/>
      <c r="J1951" s="32"/>
      <c r="K1951" s="32"/>
      <c r="L1951" s="32"/>
    </row>
    <row r="1952" spans="1:12" ht="19.5" x14ac:dyDescent="0.35">
      <c r="A1952" s="37"/>
      <c r="B1952" s="30"/>
      <c r="C1952" s="38"/>
      <c r="D1952" s="39"/>
      <c r="E1952" s="32"/>
      <c r="F1952" s="38"/>
      <c r="G1952" s="82"/>
      <c r="H1952" s="43"/>
      <c r="I1952" s="32"/>
      <c r="J1952" s="32"/>
      <c r="K1952" s="32"/>
      <c r="L1952" s="32"/>
    </row>
    <row r="1953" spans="1:12" ht="19.5" x14ac:dyDescent="0.35">
      <c r="A1953" s="37"/>
      <c r="B1953" s="30"/>
      <c r="C1953" s="38"/>
      <c r="D1953" s="39"/>
      <c r="E1953" s="32"/>
      <c r="F1953" s="38"/>
      <c r="G1953" s="82"/>
      <c r="H1953" s="43"/>
      <c r="I1953" s="32"/>
      <c r="J1953" s="32"/>
      <c r="K1953" s="32"/>
      <c r="L1953" s="32"/>
    </row>
    <row r="1954" spans="1:12" ht="19.5" x14ac:dyDescent="0.35">
      <c r="A1954" s="37"/>
      <c r="B1954" s="30"/>
      <c r="C1954" s="38"/>
      <c r="D1954" s="39"/>
      <c r="E1954" s="32"/>
      <c r="F1954" s="38"/>
      <c r="G1954" s="82"/>
      <c r="H1954" s="43"/>
      <c r="I1954" s="32"/>
      <c r="J1954" s="32"/>
      <c r="K1954" s="32"/>
      <c r="L1954" s="32"/>
    </row>
    <row r="1955" spans="1:12" ht="19.5" x14ac:dyDescent="0.35">
      <c r="A1955" s="37"/>
      <c r="B1955" s="30"/>
      <c r="C1955" s="38"/>
      <c r="D1955" s="39"/>
      <c r="E1955" s="32"/>
      <c r="F1955" s="38"/>
      <c r="G1955" s="82"/>
      <c r="H1955" s="43"/>
      <c r="I1955" s="32"/>
      <c r="J1955" s="32"/>
      <c r="K1955" s="32"/>
      <c r="L1955" s="32"/>
    </row>
    <row r="1956" spans="1:12" ht="19.5" x14ac:dyDescent="0.35">
      <c r="A1956" s="37"/>
      <c r="B1956" s="30"/>
      <c r="C1956" s="38"/>
      <c r="D1956" s="39"/>
      <c r="E1956" s="32"/>
      <c r="F1956" s="38"/>
      <c r="G1956" s="82"/>
      <c r="H1956" s="43"/>
      <c r="I1956" s="32"/>
      <c r="J1956" s="32"/>
      <c r="K1956" s="32"/>
      <c r="L1956" s="32"/>
    </row>
    <row r="1957" spans="1:12" ht="19.5" x14ac:dyDescent="0.35">
      <c r="A1957" s="37"/>
      <c r="B1957" s="30"/>
      <c r="C1957" s="38"/>
      <c r="D1957" s="39"/>
      <c r="E1957" s="32"/>
      <c r="F1957" s="38"/>
      <c r="G1957" s="82"/>
      <c r="H1957" s="43"/>
      <c r="I1957" s="32"/>
      <c r="J1957" s="32"/>
      <c r="K1957" s="32"/>
      <c r="L1957" s="32"/>
    </row>
    <row r="1958" spans="1:12" ht="19.5" x14ac:dyDescent="0.35">
      <c r="A1958" s="37"/>
      <c r="B1958" s="30"/>
      <c r="C1958" s="38"/>
      <c r="D1958" s="39"/>
      <c r="E1958" s="32"/>
      <c r="F1958" s="38"/>
      <c r="G1958" s="82"/>
      <c r="H1958" s="43"/>
      <c r="I1958" s="32"/>
      <c r="J1958" s="32"/>
      <c r="K1958" s="32"/>
      <c r="L1958" s="32"/>
    </row>
    <row r="1959" spans="1:12" ht="19.5" x14ac:dyDescent="0.35">
      <c r="A1959" s="37"/>
      <c r="B1959" s="30"/>
      <c r="C1959" s="38"/>
      <c r="D1959" s="39"/>
      <c r="E1959" s="32"/>
      <c r="F1959" s="38"/>
      <c r="G1959" s="82"/>
      <c r="H1959" s="43"/>
      <c r="I1959" s="32"/>
      <c r="J1959" s="32"/>
      <c r="K1959" s="32"/>
      <c r="L1959" s="32"/>
    </row>
    <row r="1960" spans="1:12" ht="19.5" x14ac:dyDescent="0.35">
      <c r="A1960" s="37"/>
      <c r="B1960" s="30"/>
      <c r="C1960" s="38"/>
      <c r="D1960" s="39"/>
      <c r="E1960" s="32"/>
      <c r="F1960" s="38"/>
      <c r="G1960" s="82"/>
      <c r="H1960" s="43"/>
      <c r="I1960" s="32"/>
      <c r="J1960" s="32"/>
      <c r="K1960" s="32"/>
      <c r="L1960" s="32"/>
    </row>
    <row r="1961" spans="1:12" ht="19.5" x14ac:dyDescent="0.35">
      <c r="A1961" s="37"/>
      <c r="B1961" s="30"/>
      <c r="C1961" s="38"/>
      <c r="D1961" s="39"/>
      <c r="E1961" s="32"/>
      <c r="F1961" s="38"/>
      <c r="G1961" s="82"/>
      <c r="H1961" s="43"/>
      <c r="I1961" s="32"/>
      <c r="J1961" s="32"/>
      <c r="K1961" s="32"/>
      <c r="L1961" s="32"/>
    </row>
    <row r="1962" spans="1:12" ht="19.5" x14ac:dyDescent="0.35">
      <c r="A1962" s="37"/>
      <c r="B1962" s="30"/>
      <c r="C1962" s="38"/>
      <c r="D1962" s="39"/>
      <c r="E1962" s="32"/>
      <c r="F1962" s="38"/>
      <c r="G1962" s="82"/>
      <c r="H1962" s="43"/>
      <c r="I1962" s="32"/>
      <c r="J1962" s="32"/>
      <c r="K1962" s="32"/>
      <c r="L1962" s="32"/>
    </row>
    <row r="1963" spans="1:12" ht="19.5" x14ac:dyDescent="0.35">
      <c r="A1963" s="37"/>
      <c r="B1963" s="30"/>
      <c r="C1963" s="38"/>
      <c r="D1963" s="39"/>
      <c r="E1963" s="32"/>
      <c r="F1963" s="38"/>
      <c r="G1963" s="82"/>
      <c r="H1963" s="43"/>
      <c r="I1963" s="32"/>
      <c r="J1963" s="32"/>
      <c r="K1963" s="32"/>
      <c r="L1963" s="32"/>
    </row>
    <row r="1964" spans="1:12" ht="19.5" x14ac:dyDescent="0.35">
      <c r="A1964" s="37"/>
      <c r="B1964" s="30"/>
      <c r="C1964" s="38"/>
      <c r="D1964" s="39"/>
      <c r="E1964" s="32"/>
      <c r="F1964" s="38"/>
      <c r="G1964" s="82"/>
      <c r="H1964" s="43"/>
      <c r="I1964" s="32"/>
      <c r="J1964" s="32"/>
      <c r="K1964" s="32"/>
      <c r="L1964" s="32"/>
    </row>
    <row r="1965" spans="1:12" ht="19.5" x14ac:dyDescent="0.35">
      <c r="A1965" s="37"/>
      <c r="B1965" s="30"/>
      <c r="C1965" s="38"/>
      <c r="D1965" s="39"/>
      <c r="E1965" s="32"/>
      <c r="F1965" s="38"/>
      <c r="G1965" s="82"/>
      <c r="H1965" s="43"/>
      <c r="I1965" s="32"/>
      <c r="J1965" s="32"/>
      <c r="K1965" s="32"/>
      <c r="L1965" s="32"/>
    </row>
    <row r="1966" spans="1:12" ht="19.5" x14ac:dyDescent="0.35">
      <c r="A1966" s="37"/>
      <c r="B1966" s="30"/>
      <c r="C1966" s="38"/>
      <c r="D1966" s="39"/>
      <c r="E1966" s="32"/>
      <c r="F1966" s="38"/>
      <c r="G1966" s="82"/>
      <c r="H1966" s="43"/>
      <c r="I1966" s="32"/>
      <c r="J1966" s="32"/>
      <c r="K1966" s="32"/>
      <c r="L1966" s="32"/>
    </row>
    <row r="1967" spans="1:12" ht="19.5" x14ac:dyDescent="0.35">
      <c r="A1967" s="37"/>
      <c r="B1967" s="30"/>
      <c r="C1967" s="38"/>
      <c r="D1967" s="39"/>
      <c r="E1967" s="32"/>
      <c r="F1967" s="38"/>
      <c r="G1967" s="82"/>
      <c r="H1967" s="43"/>
      <c r="I1967" s="32"/>
      <c r="J1967" s="32"/>
      <c r="K1967" s="32"/>
      <c r="L1967" s="32"/>
    </row>
    <row r="1968" spans="1:12" ht="19.5" x14ac:dyDescent="0.35">
      <c r="A1968" s="37"/>
      <c r="B1968" s="30"/>
      <c r="C1968" s="38"/>
      <c r="D1968" s="39"/>
      <c r="E1968" s="32"/>
      <c r="F1968" s="38"/>
      <c r="G1968" s="82"/>
      <c r="H1968" s="43"/>
      <c r="I1968" s="32"/>
      <c r="J1968" s="32"/>
      <c r="K1968" s="32"/>
      <c r="L1968" s="32"/>
    </row>
    <row r="1969" spans="1:12" ht="19.5" x14ac:dyDescent="0.35">
      <c r="A1969" s="37"/>
      <c r="B1969" s="30"/>
      <c r="C1969" s="38"/>
      <c r="D1969" s="39"/>
      <c r="E1969" s="32"/>
      <c r="F1969" s="38"/>
      <c r="G1969" s="82"/>
      <c r="H1969" s="43"/>
      <c r="I1969" s="32"/>
      <c r="J1969" s="32"/>
      <c r="K1969" s="32"/>
      <c r="L1969" s="32"/>
    </row>
    <row r="1970" spans="1:12" ht="19.5" x14ac:dyDescent="0.35">
      <c r="A1970" s="37"/>
      <c r="B1970" s="30"/>
      <c r="C1970" s="38"/>
      <c r="D1970" s="39"/>
      <c r="E1970" s="32"/>
      <c r="F1970" s="38"/>
      <c r="G1970" s="82"/>
      <c r="H1970" s="43"/>
      <c r="I1970" s="32"/>
      <c r="J1970" s="32"/>
      <c r="K1970" s="32"/>
      <c r="L1970" s="32"/>
    </row>
    <row r="1971" spans="1:12" ht="19.5" x14ac:dyDescent="0.35">
      <c r="A1971" s="37"/>
      <c r="B1971" s="30"/>
      <c r="C1971" s="38"/>
      <c r="D1971" s="39"/>
      <c r="E1971" s="32"/>
      <c r="F1971" s="38"/>
      <c r="G1971" s="82"/>
      <c r="H1971" s="43"/>
      <c r="I1971" s="32"/>
      <c r="J1971" s="32"/>
      <c r="K1971" s="32"/>
      <c r="L1971" s="32"/>
    </row>
    <row r="1972" spans="1:12" ht="19.5" x14ac:dyDescent="0.35">
      <c r="A1972" s="37"/>
      <c r="B1972" s="30"/>
      <c r="C1972" s="38"/>
      <c r="D1972" s="39"/>
      <c r="E1972" s="32"/>
      <c r="F1972" s="38"/>
      <c r="G1972" s="82"/>
      <c r="H1972" s="43"/>
      <c r="I1972" s="32"/>
      <c r="J1972" s="32"/>
      <c r="K1972" s="32"/>
      <c r="L1972" s="32"/>
    </row>
    <row r="1973" spans="1:12" ht="19.5" x14ac:dyDescent="0.35">
      <c r="A1973" s="37"/>
      <c r="B1973" s="30"/>
      <c r="C1973" s="38"/>
      <c r="D1973" s="39"/>
      <c r="E1973" s="32"/>
      <c r="F1973" s="38"/>
      <c r="G1973" s="82"/>
      <c r="H1973" s="43"/>
      <c r="I1973" s="32"/>
      <c r="J1973" s="32"/>
      <c r="K1973" s="32"/>
      <c r="L1973" s="32"/>
    </row>
    <row r="1974" spans="1:12" ht="19.5" x14ac:dyDescent="0.35">
      <c r="A1974" s="37"/>
      <c r="B1974" s="30"/>
      <c r="C1974" s="38"/>
      <c r="D1974" s="39"/>
      <c r="E1974" s="32"/>
      <c r="F1974" s="38"/>
      <c r="G1974" s="82"/>
      <c r="H1974" s="43"/>
      <c r="I1974" s="32"/>
      <c r="J1974" s="32"/>
      <c r="K1974" s="32"/>
      <c r="L1974" s="32"/>
    </row>
    <row r="1975" spans="1:12" ht="19.5" x14ac:dyDescent="0.35">
      <c r="A1975" s="37"/>
      <c r="B1975" s="30"/>
      <c r="C1975" s="38"/>
      <c r="D1975" s="39"/>
      <c r="E1975" s="32"/>
      <c r="F1975" s="38"/>
      <c r="G1975" s="82"/>
      <c r="H1975" s="43"/>
      <c r="I1975" s="32"/>
      <c r="J1975" s="32"/>
      <c r="K1975" s="32"/>
      <c r="L1975" s="32"/>
    </row>
    <row r="1976" spans="1:12" ht="19.5" x14ac:dyDescent="0.35">
      <c r="A1976" s="37"/>
      <c r="B1976" s="30"/>
      <c r="C1976" s="38"/>
      <c r="D1976" s="39"/>
      <c r="E1976" s="32"/>
      <c r="F1976" s="38"/>
      <c r="G1976" s="82"/>
      <c r="H1976" s="43"/>
      <c r="I1976" s="32"/>
      <c r="J1976" s="32"/>
      <c r="K1976" s="32"/>
      <c r="L1976" s="32"/>
    </row>
    <row r="1977" spans="1:12" ht="19.5" x14ac:dyDescent="0.35">
      <c r="A1977" s="37"/>
      <c r="B1977" s="30"/>
      <c r="C1977" s="38"/>
      <c r="D1977" s="39"/>
      <c r="E1977" s="32"/>
      <c r="F1977" s="38"/>
      <c r="G1977" s="82"/>
      <c r="H1977" s="43"/>
      <c r="I1977" s="32"/>
      <c r="J1977" s="32"/>
      <c r="K1977" s="32"/>
      <c r="L1977" s="32"/>
    </row>
    <row r="1978" spans="1:12" ht="19.5" x14ac:dyDescent="0.35">
      <c r="A1978" s="37"/>
      <c r="B1978" s="30"/>
      <c r="C1978" s="38"/>
      <c r="D1978" s="39"/>
      <c r="E1978" s="32"/>
      <c r="F1978" s="38"/>
      <c r="G1978" s="82"/>
      <c r="H1978" s="43"/>
      <c r="I1978" s="32"/>
      <c r="J1978" s="32"/>
      <c r="K1978" s="32"/>
      <c r="L1978" s="32"/>
    </row>
    <row r="1979" spans="1:12" ht="19.5" x14ac:dyDescent="0.35">
      <c r="A1979" s="37"/>
      <c r="B1979" s="30"/>
      <c r="C1979" s="38"/>
      <c r="D1979" s="39"/>
      <c r="E1979" s="32"/>
      <c r="F1979" s="38"/>
      <c r="G1979" s="82"/>
      <c r="H1979" s="43"/>
      <c r="I1979" s="32"/>
      <c r="J1979" s="32"/>
      <c r="K1979" s="32"/>
      <c r="L1979" s="32"/>
    </row>
    <row r="1980" spans="1:12" ht="19.5" x14ac:dyDescent="0.35">
      <c r="A1980" s="37"/>
      <c r="B1980" s="30"/>
      <c r="C1980" s="38"/>
      <c r="D1980" s="39"/>
      <c r="E1980" s="32"/>
      <c r="F1980" s="38"/>
      <c r="G1980" s="82"/>
      <c r="H1980" s="43"/>
      <c r="I1980" s="32"/>
      <c r="J1980" s="32"/>
      <c r="K1980" s="32"/>
      <c r="L1980" s="32"/>
    </row>
    <row r="1981" spans="1:12" ht="19.5" x14ac:dyDescent="0.35">
      <c r="A1981" s="37"/>
      <c r="B1981" s="30"/>
      <c r="C1981" s="38"/>
      <c r="D1981" s="39"/>
      <c r="E1981" s="32"/>
      <c r="F1981" s="38"/>
      <c r="G1981" s="82"/>
      <c r="H1981" s="43"/>
      <c r="I1981" s="32"/>
      <c r="J1981" s="32"/>
      <c r="K1981" s="32"/>
      <c r="L1981" s="32"/>
    </row>
    <row r="1982" spans="1:12" ht="19.5" x14ac:dyDescent="0.35">
      <c r="A1982" s="37"/>
      <c r="B1982" s="30"/>
      <c r="C1982" s="38"/>
      <c r="D1982" s="39"/>
      <c r="E1982" s="32"/>
      <c r="F1982" s="38"/>
      <c r="G1982" s="82"/>
      <c r="H1982" s="43"/>
      <c r="I1982" s="32"/>
      <c r="J1982" s="32"/>
      <c r="K1982" s="32"/>
      <c r="L1982" s="32"/>
    </row>
    <row r="1983" spans="1:12" ht="19.5" x14ac:dyDescent="0.35">
      <c r="A1983" s="37"/>
      <c r="B1983" s="30"/>
      <c r="C1983" s="38"/>
      <c r="D1983" s="39"/>
      <c r="E1983" s="32"/>
      <c r="F1983" s="38"/>
      <c r="G1983" s="82"/>
      <c r="H1983" s="43"/>
      <c r="I1983" s="32"/>
      <c r="J1983" s="32"/>
      <c r="K1983" s="32"/>
      <c r="L1983" s="32"/>
    </row>
    <row r="1984" spans="1:12" ht="19.5" x14ac:dyDescent="0.35">
      <c r="A1984" s="37"/>
      <c r="B1984" s="30"/>
      <c r="C1984" s="38"/>
      <c r="D1984" s="39"/>
      <c r="E1984" s="32"/>
      <c r="F1984" s="38"/>
      <c r="G1984" s="82"/>
      <c r="H1984" s="43"/>
      <c r="I1984" s="32"/>
      <c r="J1984" s="32"/>
      <c r="K1984" s="32"/>
      <c r="L1984" s="32"/>
    </row>
    <row r="1985" spans="1:12" ht="19.5" x14ac:dyDescent="0.35">
      <c r="A1985" s="37"/>
      <c r="B1985" s="30"/>
      <c r="C1985" s="38"/>
      <c r="D1985" s="39"/>
      <c r="E1985" s="32"/>
      <c r="F1985" s="38"/>
      <c r="G1985" s="82"/>
      <c r="H1985" s="43"/>
      <c r="I1985" s="32"/>
      <c r="J1985" s="32"/>
      <c r="K1985" s="32"/>
      <c r="L1985" s="32"/>
    </row>
    <row r="1986" spans="1:12" ht="19.5" x14ac:dyDescent="0.35">
      <c r="A1986" s="37"/>
      <c r="B1986" s="30"/>
      <c r="C1986" s="38"/>
      <c r="D1986" s="39"/>
      <c r="E1986" s="32"/>
      <c r="F1986" s="38"/>
      <c r="G1986" s="82"/>
      <c r="H1986" s="43"/>
      <c r="I1986" s="32"/>
      <c r="J1986" s="32"/>
      <c r="K1986" s="32"/>
      <c r="L1986" s="32"/>
    </row>
    <row r="1987" spans="1:12" ht="19.5" x14ac:dyDescent="0.35">
      <c r="A1987" s="37"/>
      <c r="B1987" s="30"/>
      <c r="C1987" s="38"/>
      <c r="D1987" s="39"/>
      <c r="E1987" s="32"/>
      <c r="F1987" s="38"/>
      <c r="G1987" s="82"/>
      <c r="H1987" s="43"/>
      <c r="I1987" s="32"/>
      <c r="J1987" s="32"/>
      <c r="K1987" s="32"/>
      <c r="L1987" s="32"/>
    </row>
    <row r="1988" spans="1:12" ht="19.5" x14ac:dyDescent="0.35">
      <c r="A1988" s="37"/>
      <c r="B1988" s="30"/>
      <c r="C1988" s="38"/>
      <c r="D1988" s="39"/>
      <c r="E1988" s="32"/>
      <c r="F1988" s="38"/>
      <c r="G1988" s="82"/>
      <c r="H1988" s="43"/>
      <c r="I1988" s="32"/>
      <c r="J1988" s="32"/>
      <c r="K1988" s="32"/>
      <c r="L1988" s="32"/>
    </row>
    <row r="1989" spans="1:12" ht="19.5" x14ac:dyDescent="0.35">
      <c r="A1989" s="37"/>
      <c r="B1989" s="30"/>
      <c r="C1989" s="38"/>
      <c r="D1989" s="39"/>
      <c r="E1989" s="32"/>
      <c r="F1989" s="38"/>
      <c r="G1989" s="82"/>
      <c r="H1989" s="43"/>
      <c r="I1989" s="32"/>
      <c r="J1989" s="32"/>
      <c r="K1989" s="32"/>
      <c r="L1989" s="32"/>
    </row>
    <row r="1990" spans="1:12" ht="19.5" x14ac:dyDescent="0.35">
      <c r="A1990" s="33"/>
      <c r="B1990" s="6"/>
      <c r="C1990" s="32"/>
      <c r="D1990" s="40"/>
      <c r="E1990" s="32"/>
      <c r="F1990" s="32"/>
      <c r="G1990" s="82"/>
      <c r="H1990" s="43"/>
      <c r="I1990" s="32"/>
      <c r="J1990" s="32"/>
      <c r="K1990" s="32"/>
      <c r="L1990" s="32"/>
    </row>
    <row r="1991" spans="1:12" ht="19.5" x14ac:dyDescent="0.35">
      <c r="A1991" s="37"/>
      <c r="B1991" s="30"/>
      <c r="C1991" s="38"/>
      <c r="D1991" s="39"/>
      <c r="E1991" s="32"/>
      <c r="F1991" s="38"/>
      <c r="G1991" s="82"/>
      <c r="H1991" s="43"/>
      <c r="I1991" s="32"/>
      <c r="J1991" s="32"/>
      <c r="K1991" s="32"/>
      <c r="L1991" s="32"/>
    </row>
    <row r="1992" spans="1:12" ht="19.5" x14ac:dyDescent="0.35">
      <c r="A1992" s="37"/>
      <c r="B1992" s="30"/>
      <c r="C1992" s="38"/>
      <c r="D1992" s="39"/>
      <c r="E1992" s="32"/>
      <c r="F1992" s="38"/>
      <c r="G1992" s="82"/>
      <c r="H1992" s="43"/>
      <c r="I1992" s="32"/>
      <c r="J1992" s="32"/>
      <c r="K1992" s="32"/>
      <c r="L1992" s="32"/>
    </row>
    <row r="1993" spans="1:12" ht="19.5" x14ac:dyDescent="0.35">
      <c r="A1993" s="37"/>
      <c r="B1993" s="30"/>
      <c r="C1993" s="38"/>
      <c r="D1993" s="39"/>
      <c r="E1993" s="32"/>
      <c r="F1993" s="38"/>
      <c r="G1993" s="82"/>
      <c r="H1993" s="43"/>
      <c r="I1993" s="32"/>
      <c r="J1993" s="32"/>
      <c r="K1993" s="32"/>
      <c r="L1993" s="32"/>
    </row>
    <row r="1994" spans="1:12" ht="19.5" x14ac:dyDescent="0.35">
      <c r="A1994" s="37"/>
      <c r="B1994" s="30"/>
      <c r="C1994" s="38"/>
      <c r="D1994" s="39"/>
      <c r="E1994" s="32"/>
      <c r="F1994" s="38"/>
      <c r="G1994" s="82"/>
      <c r="H1994" s="43"/>
      <c r="I1994" s="32"/>
      <c r="J1994" s="32"/>
      <c r="K1994" s="32"/>
      <c r="L1994" s="32"/>
    </row>
    <row r="1995" spans="1:12" ht="19.5" x14ac:dyDescent="0.35">
      <c r="A1995" s="37"/>
      <c r="B1995" s="30"/>
      <c r="C1995" s="38"/>
      <c r="D1995" s="39"/>
      <c r="E1995" s="32"/>
      <c r="F1995" s="38"/>
      <c r="G1995" s="82"/>
      <c r="H1995" s="43"/>
      <c r="I1995" s="32"/>
      <c r="J1995" s="32"/>
      <c r="K1995" s="32"/>
      <c r="L1995" s="32"/>
    </row>
    <row r="1996" spans="1:12" ht="19.5" x14ac:dyDescent="0.35">
      <c r="A1996" s="37"/>
      <c r="B1996" s="30"/>
      <c r="C1996" s="38"/>
      <c r="D1996" s="39"/>
      <c r="E1996" s="32"/>
      <c r="F1996" s="38"/>
      <c r="G1996" s="82"/>
      <c r="H1996" s="43"/>
      <c r="I1996" s="32"/>
      <c r="J1996" s="32"/>
      <c r="K1996" s="32"/>
      <c r="L1996" s="32"/>
    </row>
    <row r="1997" spans="1:12" ht="19.5" x14ac:dyDescent="0.35">
      <c r="A1997" s="37"/>
      <c r="B1997" s="30"/>
      <c r="C1997" s="38"/>
      <c r="D1997" s="39"/>
      <c r="E1997" s="32"/>
      <c r="F1997" s="38"/>
      <c r="G1997" s="82"/>
      <c r="H1997" s="43"/>
      <c r="I1997" s="32"/>
      <c r="J1997" s="32"/>
      <c r="K1997" s="32"/>
      <c r="L1997" s="32"/>
    </row>
    <row r="1998" spans="1:12" ht="19.5" x14ac:dyDescent="0.35">
      <c r="A1998" s="37"/>
      <c r="B1998" s="30"/>
      <c r="C1998" s="38"/>
      <c r="D1998" s="39"/>
      <c r="E1998" s="32"/>
      <c r="F1998" s="38"/>
      <c r="G1998" s="82"/>
      <c r="H1998" s="43"/>
      <c r="I1998" s="32"/>
      <c r="J1998" s="32"/>
      <c r="K1998" s="32"/>
      <c r="L1998" s="32"/>
    </row>
    <row r="1999" spans="1:12" ht="19.5" x14ac:dyDescent="0.35">
      <c r="A1999" s="33"/>
      <c r="B1999" s="6"/>
      <c r="C1999" s="32"/>
      <c r="D1999" s="40"/>
      <c r="E1999" s="32"/>
      <c r="F1999" s="32"/>
      <c r="G1999" s="82"/>
      <c r="H1999" s="43"/>
      <c r="I1999" s="32"/>
      <c r="J1999" s="32"/>
      <c r="K1999" s="32"/>
      <c r="L1999" s="32"/>
    </row>
    <row r="2000" spans="1:12" ht="19.5" x14ac:dyDescent="0.35">
      <c r="A2000" s="33"/>
      <c r="B2000" s="6"/>
      <c r="C2000" s="32"/>
      <c r="D2000" s="40"/>
      <c r="E2000" s="32"/>
      <c r="F2000" s="32"/>
      <c r="G2000" s="41" t="s">
        <v>180</v>
      </c>
      <c r="H2000" s="42" t="s">
        <v>181</v>
      </c>
      <c r="I2000" s="32"/>
      <c r="J2000" s="32"/>
      <c r="K2000" s="32"/>
      <c r="L2000" s="32"/>
    </row>
    <row r="2001" spans="1:12" ht="19.5" x14ac:dyDescent="0.35">
      <c r="A2001" s="47"/>
      <c r="B2001" s="6"/>
      <c r="C2001" s="48"/>
      <c r="D2001" s="49"/>
      <c r="E2001" s="48"/>
      <c r="F2001" s="48"/>
      <c r="G2001" s="86">
        <f>COUNTIF(A10:A2000,"*")</f>
        <v>245</v>
      </c>
      <c r="H2001" s="50">
        <f>SUM(H10:H1999)</f>
        <v>255166749.30999997</v>
      </c>
      <c r="I2001" s="48"/>
      <c r="J2001" s="49"/>
      <c r="K2001" s="49"/>
      <c r="L2001" s="48"/>
    </row>
  </sheetData>
  <sheetProtection password="CE0C" sheet="1" objects="1" scenarios="1" formatCells="0"/>
  <protectedRanges>
    <protectedRange sqref="D6:F6" name="Rango3"/>
    <protectedRange sqref="A10:L10 A11:D1999 F11:L1999 E11:E2000" name="Rango1"/>
    <protectedRange sqref="L2:L7" name="Rango2"/>
  </protectedRanges>
  <dataConsolidate/>
  <mergeCells count="3">
    <mergeCell ref="A3:A5"/>
    <mergeCell ref="A7:C7"/>
    <mergeCell ref="D6:F6"/>
  </mergeCells>
  <conditionalFormatting sqref="H255:H2000">
    <cfRule type="colorScale" priority="92">
      <colorScale>
        <cfvo type="num" val="0"/>
        <cfvo type="max"/>
        <color rgb="FFFF0000"/>
        <color rgb="FF92D050"/>
      </colorScale>
    </cfRule>
  </conditionalFormatting>
  <conditionalFormatting sqref="H255:H1999">
    <cfRule type="cellIs" dxfId="34" priority="88" operator="lessThan">
      <formula>1</formula>
    </cfRule>
    <cfRule type="cellIs" dxfId="33" priority="89" operator="greaterThan">
      <formula>0</formula>
    </cfRule>
  </conditionalFormatting>
  <conditionalFormatting sqref="H10:H251">
    <cfRule type="cellIs" dxfId="32" priority="4" operator="lessThan">
      <formula>1</formula>
    </cfRule>
    <cfRule type="cellIs" dxfId="31" priority="5" operator="greaterThan">
      <formula>0</formula>
    </cfRule>
  </conditionalFormatting>
  <conditionalFormatting sqref="H10">
    <cfRule type="colorScale" priority="8">
      <colorScale>
        <cfvo type="num" val="0"/>
        <cfvo type="max"/>
        <color rgb="FFFF0000"/>
        <color rgb="FF92D050"/>
      </colorScale>
    </cfRule>
  </conditionalFormatting>
  <conditionalFormatting sqref="H10">
    <cfRule type="cellIs" dxfId="30" priority="6" operator="lessThan">
      <formula>1</formula>
    </cfRule>
    <cfRule type="cellIs" dxfId="29" priority="7" operator="greaterThan">
      <formula>0</formula>
    </cfRule>
  </conditionalFormatting>
  <conditionalFormatting sqref="H10">
    <cfRule type="colorScale" priority="9">
      <colorScale>
        <cfvo type="num" val="0"/>
        <cfvo type="max"/>
        <color rgb="FFFF0000"/>
        <color rgb="FF92D050"/>
      </colorScale>
    </cfRule>
  </conditionalFormatting>
  <conditionalFormatting sqref="H10">
    <cfRule type="colorScale" priority="10">
      <colorScale>
        <cfvo type="num" val="0"/>
        <cfvo type="max"/>
        <color rgb="FFFF0000"/>
        <color rgb="FF92D050"/>
      </colorScale>
    </cfRule>
  </conditionalFormatting>
  <conditionalFormatting sqref="H11:H251">
    <cfRule type="colorScale" priority="11">
      <colorScale>
        <cfvo type="num" val="0"/>
        <cfvo type="max"/>
        <color rgb="FFFF0000"/>
        <color rgb="FF92D050"/>
      </colorScale>
    </cfRule>
  </conditionalFormatting>
  <conditionalFormatting sqref="H252:H254">
    <cfRule type="cellIs" dxfId="28" priority="1" operator="lessThan">
      <formula>1</formula>
    </cfRule>
    <cfRule type="cellIs" dxfId="27" priority="2" operator="greaterThan">
      <formula>0</formula>
    </cfRule>
  </conditionalFormatting>
  <conditionalFormatting sqref="H252:H254">
    <cfRule type="colorScale" priority="3">
      <colorScale>
        <cfvo type="num" val="0"/>
        <cfvo type="max"/>
        <color rgb="FFFF0000"/>
        <color rgb="FF92D050"/>
      </colorScale>
    </cfRule>
  </conditionalFormatting>
  <dataValidations xWindow="602" yWindow="476" count="5">
    <dataValidation type="list" allowBlank="1" showInputMessage="1" showErrorMessage="1" sqref="M2 J10:K2000">
      <formula1>INDIRECT(SUBSTITUTE(I2," ","_"))</formula1>
    </dataValidation>
    <dataValidation type="list" allowBlank="1" showInputMessage="1" showErrorMessage="1" sqref="L3:L4">
      <formula1>INDIRECT(SUBSTITUTE(L2," ","_"))</formula1>
    </dataValidation>
    <dataValidation type="list" allowBlank="1" showInputMessage="1" showErrorMessage="1" sqref="L5">
      <formula1>INDIRECT(SUBSTITUTE(L2," ","_")&amp;"_"&amp;SUBSTITUTE(L3," ","_"))</formula1>
    </dataValidation>
    <dataValidation type="list" allowBlank="1" showInputMessage="1" showErrorMessage="1" sqref="L10:L2000">
      <formula1>Pymes</formula1>
    </dataValidation>
    <dataValidation allowBlank="1" showInputMessage="1" showErrorMessage="1" promptTitle="Ingresar Fecha" prompt="Ingrese la fecha en fomato Dia/Mes/Año_x000a_Ej: 20/01/2013" sqref="L7 G10:G1999"/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17" scale="49" fitToHeight="5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602" yWindow="476" count="6">
        <x14:dataValidation type="list" allowBlank="1" showInputMessage="1" showErrorMessage="1">
          <x14:formula1>
            <xm:f>Catalogos!$Z2:$Z16</xm:f>
          </x14:formula1>
          <xm:sqref>I2000</xm:sqref>
        </x14:dataValidation>
        <x14:dataValidation type="list" allowBlank="1" showInputMessage="1" showErrorMessage="1">
          <x14:formula1>
            <xm:f>Catalogos!$E2:$E4</xm:f>
          </x14:formula1>
          <xm:sqref>D10:D2000</xm:sqref>
        </x14:dataValidation>
        <x14:dataValidation type="list" allowBlank="1" showInputMessage="1" showErrorMessage="1">
          <x14:formula1>
            <xm:f>Catalogos!$AF2:$AF56</xm:f>
          </x14:formula1>
          <xm:sqref>F10:F2000</xm:sqref>
        </x14:dataValidation>
        <x14:dataValidation type="list" allowBlank="1" showInputMessage="1" showErrorMessage="1">
          <x14:formula1>
            <xm:f>Catalogos!$Z2:$Z11</xm:f>
          </x14:formula1>
          <xm:sqref>I10:I1999</xm:sqref>
        </x14:dataValidation>
        <x14:dataValidation type="list" allowBlank="1" showInputMessage="1" showErrorMessage="1">
          <x14:formula1>
            <xm:f>Catalogos!$K2:$K92</xm:f>
          </x14:formula1>
          <xm:sqref>L2</xm:sqref>
        </x14:dataValidation>
        <x14:dataValidation type="list" allowBlank="1" showInputMessage="1" showErrorMessage="1">
          <x14:formula1>
            <xm:f>Catalogos!$B2:$B8</xm:f>
          </x14:formula1>
          <xm:sqref>E10:E2000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</sheetPr>
  <dimension ref="A1:BOF783"/>
  <sheetViews>
    <sheetView workbookViewId="0">
      <selection activeCell="B3" sqref="B3"/>
    </sheetView>
  </sheetViews>
  <sheetFormatPr baseColWidth="10" defaultColWidth="11.42578125" defaultRowHeight="15" x14ac:dyDescent="0.25"/>
  <cols>
    <col min="1" max="1" width="5.140625" bestFit="1" customWidth="1"/>
    <col min="2" max="2" width="29.85546875" bestFit="1" customWidth="1"/>
    <col min="3" max="3" width="29.85546875" customWidth="1"/>
    <col min="4" max="4" width="12.85546875" customWidth="1"/>
    <col min="5" max="5" width="29.85546875" customWidth="1"/>
    <col min="6" max="6" width="9.140625"/>
    <col min="7" max="7" width="7" bestFit="1" customWidth="1"/>
    <col min="8" max="8" width="81.28515625" bestFit="1" customWidth="1"/>
    <col min="9" max="9" width="9.140625"/>
    <col min="10" max="10" width="5" bestFit="1" customWidth="1"/>
    <col min="11" max="11" width="81.5703125" bestFit="1" customWidth="1"/>
    <col min="12" max="12" width="13.5703125" style="57" customWidth="1"/>
    <col min="13" max="14" width="76.5703125" bestFit="1" customWidth="1"/>
    <col min="15" max="16" width="9.140625"/>
    <col min="17" max="17" width="76.5703125" bestFit="1" customWidth="1"/>
    <col min="18" max="18" width="9.140625"/>
    <col min="19" max="19" width="25.5703125" bestFit="1" customWidth="1"/>
    <col min="20" max="20" width="42.28515625" bestFit="1" customWidth="1"/>
    <col min="21" max="22" width="9.140625"/>
    <col min="23" max="23" width="36.7109375" bestFit="1" customWidth="1"/>
    <col min="24" max="25" width="9.140625"/>
    <col min="26" max="26" width="34.28515625" bestFit="1" customWidth="1"/>
    <col min="27" max="27" width="9.140625"/>
    <col min="28" max="28" width="16.85546875" bestFit="1" customWidth="1"/>
    <col min="29" max="29" width="76.5703125" bestFit="1" customWidth="1"/>
    <col min="30" max="31" width="9.140625"/>
    <col min="32" max="32" width="108.85546875" bestFit="1" customWidth="1"/>
    <col min="33" max="34" width="9.140625"/>
    <col min="35" max="35" width="40.5703125" bestFit="1" customWidth="1"/>
    <col min="36" max="36" width="10.5703125" customWidth="1"/>
    <col min="37" max="37" width="22.85546875" bestFit="1" customWidth="1"/>
    <col min="38" max="38" width="47.85546875" customWidth="1"/>
    <col min="39" max="39" width="32.28515625" customWidth="1"/>
    <col min="40" max="40" width="42" customWidth="1"/>
    <col min="41" max="41" width="37" customWidth="1"/>
    <col min="42" max="42" width="24.140625" customWidth="1"/>
    <col min="43" max="43" width="25.42578125" customWidth="1"/>
    <col min="44" max="44" width="41" customWidth="1"/>
    <col min="45" max="45" width="23.85546875" bestFit="1" customWidth="1"/>
    <col min="46" max="46" width="22.85546875" bestFit="1" customWidth="1"/>
    <col min="47" max="47" width="27.28515625" bestFit="1" customWidth="1"/>
    <col min="48" max="48" width="48.85546875" bestFit="1" customWidth="1"/>
    <col min="49" max="49" width="36.140625" bestFit="1" customWidth="1"/>
    <col min="50" max="50" width="23" bestFit="1" customWidth="1"/>
    <col min="51" max="51" width="39.5703125" bestFit="1" customWidth="1"/>
    <col min="52" max="52" width="23.28515625" bestFit="1" customWidth="1"/>
    <col min="53" max="53" width="22.85546875" bestFit="1" customWidth="1"/>
    <col min="54" max="54" width="26.85546875" bestFit="1" customWidth="1"/>
    <col min="55" max="55" width="41.28515625" customWidth="1"/>
    <col min="56" max="56" width="44.140625" customWidth="1"/>
    <col min="57" max="57" width="24.85546875" bestFit="1" customWidth="1"/>
    <col min="58" max="58" width="45.140625" bestFit="1" customWidth="1"/>
    <col min="59" max="59" width="15.140625" bestFit="1" customWidth="1"/>
    <col min="60" max="60" width="25.42578125" bestFit="1" customWidth="1"/>
    <col min="61" max="61" width="20.28515625" bestFit="1" customWidth="1"/>
    <col min="62" max="62" width="26" bestFit="1" customWidth="1"/>
    <col min="63" max="63" width="21.42578125" bestFit="1" customWidth="1"/>
    <col min="64" max="64" width="34.85546875" bestFit="1" customWidth="1"/>
    <col min="65" max="65" width="49" customWidth="1"/>
    <col min="66" max="66" width="27.85546875" customWidth="1"/>
    <col min="67" max="67" width="43.28515625" customWidth="1"/>
    <col min="68" max="68" width="30.7109375" bestFit="1" customWidth="1"/>
    <col min="69" max="69" width="31.85546875" bestFit="1" customWidth="1"/>
    <col min="70" max="70" width="45.5703125" bestFit="1" customWidth="1"/>
    <col min="71" max="71" width="44.42578125" bestFit="1" customWidth="1"/>
    <col min="72" max="72" width="61.5703125" bestFit="1" customWidth="1"/>
    <col min="73" max="73" width="48.28515625" bestFit="1" customWidth="1"/>
    <col min="74" max="74" width="51.42578125" bestFit="1" customWidth="1"/>
    <col min="75" max="75" width="38" customWidth="1"/>
    <col min="76" max="76" width="42.85546875" customWidth="1"/>
    <col min="77" max="77" width="65" bestFit="1" customWidth="1"/>
    <col min="78" max="79" width="42.5703125" bestFit="1" customWidth="1"/>
    <col min="80" max="80" width="23.42578125" customWidth="1"/>
    <col min="81" max="81" width="13.85546875" customWidth="1"/>
    <col min="82" max="82" width="32.140625" customWidth="1"/>
    <col min="83" max="83" width="34.7109375" customWidth="1"/>
    <col min="84" max="84" width="54.42578125" bestFit="1" customWidth="1"/>
    <col min="85" max="85" width="54" bestFit="1" customWidth="1"/>
    <col min="86" max="86" width="53.28515625" bestFit="1" customWidth="1"/>
    <col min="87" max="87" width="27.5703125" bestFit="1" customWidth="1"/>
    <col min="88" max="88" width="28.42578125" bestFit="1" customWidth="1"/>
    <col min="89" max="89" width="29.7109375" bestFit="1" customWidth="1"/>
    <col min="90" max="90" width="30.42578125" bestFit="1" customWidth="1"/>
    <col min="91" max="91" width="44.140625" bestFit="1" customWidth="1"/>
    <col min="92" max="92" width="29.5703125" bestFit="1" customWidth="1"/>
    <col min="93" max="93" width="50.140625" customWidth="1"/>
    <col min="94" max="94" width="71.7109375" bestFit="1" customWidth="1"/>
    <col min="95" max="95" width="28" customWidth="1"/>
    <col min="96" max="96" width="19.140625" bestFit="1" customWidth="1"/>
    <col min="97" max="97" width="46" bestFit="1" customWidth="1"/>
    <col min="98" max="98" width="30.7109375" bestFit="1" customWidth="1"/>
    <col min="99" max="99" width="21.7109375" bestFit="1" customWidth="1"/>
    <col min="100" max="100" width="31.5703125" bestFit="1" customWidth="1"/>
    <col min="101" max="101" width="34.7109375" bestFit="1" customWidth="1"/>
    <col min="102" max="102" width="32" bestFit="1" customWidth="1"/>
    <col min="103" max="103" width="46.42578125" customWidth="1"/>
    <col min="104" max="104" width="48.5703125" bestFit="1" customWidth="1"/>
    <col min="105" max="105" width="51" bestFit="1" customWidth="1"/>
    <col min="106" max="106" width="30.28515625" bestFit="1" customWidth="1"/>
    <col min="107" max="107" width="30.140625" bestFit="1" customWidth="1"/>
    <col min="108" max="108" width="32.140625" customWidth="1"/>
    <col min="109" max="109" width="51.5703125" bestFit="1" customWidth="1"/>
    <col min="110" max="110" width="43.28515625" bestFit="1" customWidth="1"/>
    <col min="111" max="111" width="49.140625" bestFit="1" customWidth="1"/>
    <col min="112" max="112" width="66" bestFit="1" customWidth="1"/>
    <col min="113" max="113" width="65.85546875" bestFit="1" customWidth="1"/>
    <col min="114" max="114" width="56.140625" bestFit="1" customWidth="1"/>
    <col min="115" max="115" width="31.7109375" bestFit="1" customWidth="1"/>
    <col min="116" max="116" width="42.7109375" bestFit="1" customWidth="1"/>
    <col min="117" max="117" width="68.85546875" bestFit="1" customWidth="1"/>
    <col min="118" max="118" width="35.7109375" customWidth="1"/>
    <col min="119" max="119" width="45.5703125" bestFit="1" customWidth="1"/>
    <col min="120" max="120" width="46.140625" bestFit="1" customWidth="1"/>
    <col min="121" max="121" width="50.85546875" bestFit="1" customWidth="1"/>
    <col min="122" max="122" width="38" bestFit="1" customWidth="1"/>
    <col min="123" max="123" width="31" bestFit="1" customWidth="1"/>
    <col min="124" max="124" width="35.5703125" customWidth="1"/>
    <col min="125" max="125" width="45.42578125" bestFit="1" customWidth="1"/>
    <col min="126" max="126" width="49.85546875" bestFit="1" customWidth="1"/>
    <col min="127" max="127" width="49.42578125" bestFit="1" customWidth="1"/>
    <col min="128" max="128" width="43.85546875" bestFit="1" customWidth="1"/>
    <col min="129" max="129" width="33.7109375" bestFit="1" customWidth="1"/>
    <col min="130" max="130" width="55.28515625" bestFit="1" customWidth="1"/>
    <col min="131" max="131" width="54" bestFit="1" customWidth="1"/>
    <col min="132" max="132" width="32.42578125" bestFit="1" customWidth="1"/>
    <col min="133" max="133" width="45.140625" bestFit="1" customWidth="1"/>
    <col min="134" max="134" width="49" bestFit="1" customWidth="1"/>
    <col min="135" max="135" width="27.28515625" bestFit="1" customWidth="1"/>
    <col min="136" max="136" width="67" bestFit="1" customWidth="1"/>
    <col min="137" max="137" width="56.7109375" bestFit="1" customWidth="1"/>
    <col min="138" max="138" width="49.5703125" customWidth="1"/>
    <col min="139" max="139" width="60.42578125" customWidth="1"/>
    <col min="140" max="140" width="55.7109375" bestFit="1" customWidth="1"/>
    <col min="141" max="141" width="61.140625" bestFit="1" customWidth="1"/>
    <col min="142" max="142" width="63.42578125" bestFit="1" customWidth="1"/>
    <col min="143" max="143" width="28.5703125" bestFit="1" customWidth="1"/>
    <col min="144" max="144" width="39" bestFit="1" customWidth="1"/>
    <col min="145" max="145" width="58.5703125" bestFit="1" customWidth="1"/>
    <col min="146" max="146" width="62.85546875" bestFit="1" customWidth="1"/>
    <col min="147" max="147" width="30.5703125" bestFit="1" customWidth="1"/>
    <col min="148" max="148" width="35.42578125" bestFit="1" customWidth="1"/>
    <col min="149" max="149" width="33.7109375" bestFit="1" customWidth="1"/>
    <col min="150" max="150" width="18.28515625" bestFit="1" customWidth="1"/>
    <col min="151" max="151" width="35.140625" bestFit="1" customWidth="1"/>
    <col min="152" max="152" width="23.42578125" customWidth="1"/>
    <col min="153" max="153" width="60" customWidth="1"/>
    <col min="154" max="154" width="68.42578125" bestFit="1" customWidth="1"/>
    <col min="155" max="155" width="57.7109375" bestFit="1" customWidth="1"/>
    <col min="156" max="156" width="19" bestFit="1" customWidth="1"/>
    <col min="157" max="157" width="38.85546875" bestFit="1" customWidth="1"/>
    <col min="158" max="158" width="37.42578125" bestFit="1" customWidth="1"/>
    <col min="159" max="159" width="34.42578125" bestFit="1" customWidth="1"/>
    <col min="160" max="160" width="41.5703125" bestFit="1" customWidth="1"/>
    <col min="161" max="161" width="34" bestFit="1" customWidth="1"/>
    <col min="162" max="162" width="36.42578125" bestFit="1" customWidth="1"/>
    <col min="163" max="163" width="54.5703125" bestFit="1" customWidth="1"/>
    <col min="164" max="164" width="41" bestFit="1" customWidth="1"/>
    <col min="165" max="165" width="39" bestFit="1" customWidth="1"/>
    <col min="166" max="166" width="36.42578125" bestFit="1" customWidth="1"/>
    <col min="167" max="167" width="37.85546875" bestFit="1" customWidth="1"/>
    <col min="168" max="168" width="45.85546875" bestFit="1" customWidth="1"/>
    <col min="169" max="169" width="42.42578125" bestFit="1" customWidth="1"/>
    <col min="170" max="170" width="38.85546875" bestFit="1" customWidth="1"/>
    <col min="171" max="171" width="50" bestFit="1" customWidth="1"/>
    <col min="172" max="172" width="37.28515625" bestFit="1" customWidth="1"/>
    <col min="173" max="173" width="39.28515625" customWidth="1"/>
    <col min="174" max="174" width="29" customWidth="1"/>
    <col min="175" max="175" width="35" bestFit="1" customWidth="1"/>
    <col min="176" max="176" width="47.42578125" bestFit="1" customWidth="1"/>
    <col min="177" max="177" width="38.28515625" customWidth="1"/>
    <col min="178" max="178" width="40.5703125" customWidth="1"/>
    <col min="179" max="179" width="38" bestFit="1" customWidth="1"/>
    <col min="180" max="180" width="37.7109375" bestFit="1" customWidth="1"/>
    <col min="181" max="181" width="36.140625" bestFit="1" customWidth="1"/>
    <col min="182" max="182" width="35" bestFit="1" customWidth="1"/>
    <col min="183" max="183" width="48.85546875" bestFit="1" customWidth="1"/>
    <col min="184" max="184" width="47.42578125" bestFit="1" customWidth="1"/>
    <col min="185" max="185" width="43" bestFit="1" customWidth="1"/>
    <col min="186" max="186" width="34.42578125" bestFit="1" customWidth="1"/>
    <col min="187" max="187" width="40.28515625" customWidth="1"/>
    <col min="188" max="188" width="40" customWidth="1"/>
    <col min="189" max="189" width="36.7109375" bestFit="1" customWidth="1"/>
    <col min="190" max="190" width="37.85546875" customWidth="1"/>
    <col min="191" max="191" width="49.42578125" bestFit="1" customWidth="1"/>
    <col min="192" max="192" width="37.140625" bestFit="1" customWidth="1"/>
    <col min="193" max="193" width="45.5703125" bestFit="1" customWidth="1"/>
    <col min="194" max="194" width="29" customWidth="1"/>
    <col min="195" max="195" width="43.28515625" bestFit="1" customWidth="1"/>
    <col min="196" max="196" width="39.5703125" bestFit="1" customWidth="1"/>
    <col min="197" max="197" width="39" bestFit="1" customWidth="1"/>
    <col min="198" max="198" width="41.85546875" bestFit="1" customWidth="1"/>
    <col min="199" max="199" width="50" bestFit="1" customWidth="1"/>
    <col min="200" max="200" width="42.140625" bestFit="1" customWidth="1"/>
    <col min="201" max="201" width="34" bestFit="1" customWidth="1"/>
    <col min="202" max="202" width="36.140625" bestFit="1" customWidth="1"/>
    <col min="203" max="203" width="45.28515625" bestFit="1" customWidth="1"/>
    <col min="204" max="204" width="36.140625" bestFit="1" customWidth="1"/>
    <col min="205" max="205" width="40.42578125" customWidth="1"/>
    <col min="206" max="206" width="40.28515625" customWidth="1"/>
    <col min="207" max="207" width="35.85546875" bestFit="1" customWidth="1"/>
    <col min="208" max="208" width="42.28515625" bestFit="1" customWidth="1"/>
    <col min="209" max="209" width="45.7109375" bestFit="1" customWidth="1"/>
    <col min="210" max="210" width="31.5703125" customWidth="1"/>
    <col min="211" max="211" width="44.28515625" bestFit="1" customWidth="1"/>
    <col min="212" max="212" width="42.5703125" bestFit="1" customWidth="1"/>
    <col min="213" max="213" width="42" bestFit="1" customWidth="1"/>
    <col min="214" max="214" width="35.42578125" bestFit="1" customWidth="1"/>
    <col min="215" max="215" width="34.28515625" customWidth="1"/>
    <col min="216" max="216" width="38" bestFit="1" customWidth="1"/>
    <col min="217" max="217" width="38.85546875" bestFit="1" customWidth="1"/>
    <col min="218" max="218" width="38" bestFit="1" customWidth="1"/>
    <col min="219" max="219" width="40.5703125" customWidth="1"/>
    <col min="220" max="220" width="39.5703125" customWidth="1"/>
    <col min="221" max="221" width="51.28515625" customWidth="1"/>
    <col min="222" max="222" width="47.7109375" bestFit="1" customWidth="1"/>
    <col min="223" max="223" width="39.5703125" customWidth="1"/>
    <col min="224" max="224" width="40.5703125" customWidth="1"/>
    <col min="225" max="225" width="49.7109375" bestFit="1" customWidth="1"/>
    <col min="226" max="226" width="40.5703125" customWidth="1"/>
    <col min="227" max="227" width="43.7109375" bestFit="1" customWidth="1"/>
    <col min="228" max="228" width="46.7109375" bestFit="1" customWidth="1"/>
    <col min="229" max="229" width="39.7109375" bestFit="1" customWidth="1"/>
    <col min="230" max="230" width="49.28515625" bestFit="1" customWidth="1"/>
    <col min="231" max="231" width="34.7109375" bestFit="1" customWidth="1"/>
    <col min="232" max="232" width="35.140625" bestFit="1" customWidth="1"/>
    <col min="233" max="233" width="37.85546875" bestFit="1" customWidth="1"/>
    <col min="234" max="234" width="32.5703125" bestFit="1" customWidth="1"/>
    <col min="235" max="235" width="36.28515625" bestFit="1" customWidth="1"/>
    <col min="236" max="236" width="35.140625" bestFit="1" customWidth="1"/>
    <col min="237" max="237" width="38.85546875" customWidth="1"/>
    <col min="238" max="238" width="54.5703125" bestFit="1" customWidth="1"/>
    <col min="239" max="239" width="57.28515625" bestFit="1" customWidth="1"/>
    <col min="240" max="240" width="42.42578125" bestFit="1" customWidth="1"/>
    <col min="241" max="241" width="36.140625" bestFit="1" customWidth="1"/>
    <col min="242" max="242" width="35.42578125" bestFit="1" customWidth="1"/>
    <col min="243" max="243" width="35.28515625" bestFit="1" customWidth="1"/>
    <col min="244" max="244" width="36.7109375" bestFit="1" customWidth="1"/>
    <col min="245" max="245" width="45.42578125" bestFit="1" customWidth="1"/>
    <col min="246" max="246" width="37.5703125" bestFit="1" customWidth="1"/>
    <col min="247" max="247" width="37.5703125" customWidth="1"/>
    <col min="248" max="248" width="29" customWidth="1"/>
    <col min="249" max="249" width="40.140625" customWidth="1"/>
    <col min="250" max="250" width="42.28515625" bestFit="1" customWidth="1"/>
    <col min="251" max="251" width="42.5703125" bestFit="1" customWidth="1"/>
    <col min="252" max="252" width="34.5703125" bestFit="1" customWidth="1"/>
    <col min="253" max="253" width="35.5703125" bestFit="1" customWidth="1"/>
    <col min="254" max="254" width="33.28515625" customWidth="1"/>
    <col min="255" max="255" width="34.42578125" bestFit="1" customWidth="1"/>
    <col min="256" max="256" width="38.42578125" bestFit="1" customWidth="1"/>
    <col min="257" max="257" width="53.28515625" bestFit="1" customWidth="1"/>
    <col min="258" max="258" width="40" customWidth="1"/>
    <col min="259" max="259" width="43.28515625" bestFit="1" customWidth="1"/>
    <col min="260" max="260" width="26.140625" customWidth="1"/>
    <col min="261" max="261" width="39.42578125" customWidth="1"/>
    <col min="262" max="262" width="44.42578125" bestFit="1" customWidth="1"/>
    <col min="263" max="263" width="51.28515625" bestFit="1" customWidth="1"/>
    <col min="264" max="264" width="54" bestFit="1" customWidth="1"/>
    <col min="265" max="267" width="34.28515625" customWidth="1"/>
    <col min="268" max="268" width="34.85546875" bestFit="1" customWidth="1"/>
    <col min="269" max="269" width="53.42578125" bestFit="1" customWidth="1"/>
    <col min="270" max="270" width="37.85546875" customWidth="1"/>
    <col min="271" max="271" width="30.42578125" customWidth="1"/>
    <col min="272" max="272" width="47" bestFit="1" customWidth="1"/>
    <col min="273" max="273" width="49.7109375" bestFit="1" customWidth="1"/>
    <col min="274" max="274" width="65" bestFit="1" customWidth="1"/>
    <col min="275" max="275" width="48.5703125" bestFit="1" customWidth="1"/>
    <col min="276" max="276" width="43.85546875" bestFit="1" customWidth="1"/>
    <col min="277" max="277" width="51.42578125" bestFit="1" customWidth="1"/>
    <col min="278" max="278" width="48.85546875" bestFit="1" customWidth="1"/>
    <col min="279" max="279" width="50.5703125" bestFit="1" customWidth="1"/>
    <col min="280" max="280" width="47.28515625" bestFit="1" customWidth="1"/>
    <col min="281" max="281" width="37.7109375" bestFit="1" customWidth="1"/>
    <col min="282" max="282" width="32.85546875" bestFit="1" customWidth="1"/>
    <col min="283" max="283" width="34" customWidth="1"/>
    <col min="284" max="284" width="34.5703125" bestFit="1" customWidth="1"/>
    <col min="285" max="285" width="36" bestFit="1" customWidth="1"/>
    <col min="286" max="286" width="34.7109375" bestFit="1" customWidth="1"/>
    <col min="287" max="287" width="33" bestFit="1" customWidth="1"/>
    <col min="288" max="288" width="45.7109375" bestFit="1" customWidth="1"/>
    <col min="289" max="289" width="40.28515625" customWidth="1"/>
    <col min="290" max="290" width="34.28515625" customWidth="1"/>
    <col min="291" max="291" width="43.5703125" bestFit="1" customWidth="1"/>
    <col min="292" max="292" width="39.28515625" customWidth="1"/>
    <col min="293" max="293" width="31" customWidth="1"/>
    <col min="294" max="294" width="39.42578125" customWidth="1"/>
    <col min="295" max="295" width="40.5703125" customWidth="1"/>
    <col min="296" max="296" width="36.42578125" customWidth="1"/>
    <col min="297" max="297" width="40.28515625" customWidth="1"/>
    <col min="298" max="298" width="40.5703125" customWidth="1"/>
    <col min="299" max="299" width="35" bestFit="1" customWidth="1"/>
    <col min="300" max="300" width="34.42578125" bestFit="1" customWidth="1"/>
    <col min="301" max="301" width="39.28515625" customWidth="1"/>
    <col min="302" max="302" width="33.7109375" bestFit="1" customWidth="1"/>
    <col min="303" max="303" width="41.85546875" bestFit="1" customWidth="1"/>
    <col min="304" max="304" width="37.42578125" customWidth="1"/>
    <col min="305" max="305" width="37" customWidth="1"/>
    <col min="306" max="306" width="43.28515625" bestFit="1" customWidth="1"/>
    <col min="307" max="307" width="39.28515625" customWidth="1"/>
    <col min="308" max="308" width="33.5703125" bestFit="1" customWidth="1"/>
    <col min="309" max="309" width="55.7109375" bestFit="1" customWidth="1"/>
    <col min="310" max="310" width="36.85546875" customWidth="1"/>
    <col min="311" max="311" width="39.140625" customWidth="1"/>
    <col min="312" max="312" width="47.85546875" bestFit="1" customWidth="1"/>
    <col min="313" max="313" width="41.85546875" bestFit="1" customWidth="1"/>
    <col min="314" max="314" width="33.140625" customWidth="1"/>
    <col min="315" max="315" width="36" customWidth="1"/>
    <col min="316" max="316" width="34.28515625" customWidth="1"/>
    <col min="317" max="317" width="40.140625" customWidth="1"/>
    <col min="318" max="318" width="40.42578125" customWidth="1"/>
    <col min="319" max="319" width="42.140625" bestFit="1" customWidth="1"/>
    <col min="320" max="320" width="35.7109375" bestFit="1" customWidth="1"/>
    <col min="321" max="321" width="40.140625" customWidth="1"/>
    <col min="322" max="322" width="34.140625" bestFit="1" customWidth="1"/>
    <col min="323" max="323" width="35.5703125" bestFit="1" customWidth="1"/>
    <col min="324" max="324" width="34.5703125" bestFit="1" customWidth="1"/>
    <col min="325" max="325" width="34.140625" bestFit="1" customWidth="1"/>
    <col min="326" max="326" width="43" bestFit="1" customWidth="1"/>
    <col min="327" max="327" width="40.42578125" customWidth="1"/>
    <col min="328" max="328" width="31.7109375" bestFit="1" customWidth="1"/>
    <col min="329" max="329" width="38.7109375" bestFit="1" customWidth="1"/>
    <col min="330" max="330" width="35.85546875" bestFit="1" customWidth="1"/>
    <col min="331" max="331" width="42.42578125" bestFit="1" customWidth="1"/>
    <col min="332" max="332" width="42.28515625" bestFit="1" customWidth="1"/>
    <col min="333" max="333" width="33.42578125" customWidth="1"/>
    <col min="334" max="334" width="36.28515625" bestFit="1" customWidth="1"/>
    <col min="335" max="335" width="36.7109375" customWidth="1"/>
    <col min="336" max="336" width="35.7109375" customWidth="1"/>
    <col min="337" max="337" width="33.7109375" customWidth="1"/>
    <col min="338" max="338" width="34.42578125" customWidth="1"/>
    <col min="339" max="339" width="51.85546875" bestFit="1" customWidth="1"/>
    <col min="340" max="340" width="36.42578125" customWidth="1"/>
    <col min="341" max="341" width="48.140625" bestFit="1" customWidth="1"/>
    <col min="342" max="342" width="37" customWidth="1"/>
    <col min="343" max="343" width="36.140625" customWidth="1"/>
    <col min="344" max="345" width="37" customWidth="1"/>
    <col min="346" max="346" width="38.85546875" customWidth="1"/>
    <col min="347" max="347" width="35.28515625" customWidth="1"/>
    <col min="348" max="348" width="44.140625" bestFit="1" customWidth="1"/>
    <col min="349" max="349" width="38.85546875" customWidth="1"/>
    <col min="350" max="350" width="43.85546875" bestFit="1" customWidth="1"/>
    <col min="351" max="351" width="44.140625" bestFit="1" customWidth="1"/>
    <col min="352" max="352" width="49.5703125" customWidth="1"/>
    <col min="353" max="353" width="36.7109375" customWidth="1"/>
    <col min="354" max="354" width="16.5703125" customWidth="1"/>
    <col min="355" max="355" width="34.7109375" customWidth="1"/>
    <col min="356" max="356" width="34.140625" customWidth="1"/>
    <col min="357" max="357" width="39.85546875" customWidth="1"/>
    <col min="358" max="358" width="36.140625" customWidth="1"/>
    <col min="359" max="359" width="38.5703125" customWidth="1"/>
    <col min="360" max="361" width="38.42578125" customWidth="1"/>
    <col min="362" max="362" width="34.7109375" customWidth="1"/>
    <col min="363" max="363" width="35.140625" customWidth="1"/>
    <col min="364" max="364" width="33.42578125" customWidth="1"/>
    <col min="365" max="365" width="40.28515625" customWidth="1"/>
    <col min="366" max="366" width="37.85546875" customWidth="1"/>
    <col min="367" max="367" width="37.140625" customWidth="1"/>
    <col min="368" max="368" width="34.42578125" customWidth="1"/>
    <col min="369" max="369" width="35.5703125" customWidth="1"/>
    <col min="370" max="370" width="39.140625" customWidth="1"/>
    <col min="371" max="371" width="37.5703125" customWidth="1"/>
    <col min="372" max="372" width="35.5703125" customWidth="1"/>
    <col min="373" max="373" width="34" customWidth="1"/>
    <col min="374" max="374" width="34.140625" customWidth="1"/>
    <col min="375" max="375" width="39" customWidth="1"/>
    <col min="376" max="377" width="35.42578125" customWidth="1"/>
    <col min="378" max="378" width="37.42578125" customWidth="1"/>
    <col min="379" max="380" width="34.5703125" customWidth="1"/>
    <col min="381" max="381" width="33.28515625" customWidth="1"/>
    <col min="382" max="382" width="38" customWidth="1"/>
    <col min="383" max="383" width="33.42578125" customWidth="1"/>
    <col min="384" max="384" width="38.5703125" customWidth="1"/>
    <col min="385" max="385" width="30.85546875" customWidth="1"/>
    <col min="386" max="386" width="39.140625" customWidth="1"/>
    <col min="387" max="387" width="37.5703125" customWidth="1"/>
    <col min="388" max="388" width="35.42578125" customWidth="1"/>
    <col min="389" max="389" width="39.85546875" customWidth="1"/>
    <col min="390" max="390" width="36.7109375" customWidth="1"/>
    <col min="391" max="391" width="33.140625" customWidth="1"/>
    <col min="392" max="392" width="36" customWidth="1"/>
    <col min="393" max="393" width="36.42578125" customWidth="1"/>
    <col min="394" max="394" width="34.140625" customWidth="1"/>
    <col min="395" max="395" width="38.7109375" customWidth="1"/>
    <col min="396" max="396" width="37.7109375" customWidth="1"/>
    <col min="397" max="397" width="38" customWidth="1"/>
    <col min="398" max="398" width="36.140625" customWidth="1"/>
    <col min="399" max="399" width="38" customWidth="1"/>
    <col min="400" max="400" width="36.7109375" customWidth="1"/>
    <col min="401" max="401" width="34.42578125" customWidth="1"/>
    <col min="402" max="402" width="36.7109375" customWidth="1"/>
    <col min="403" max="403" width="34.28515625" customWidth="1"/>
    <col min="404" max="404" width="37.42578125" customWidth="1"/>
    <col min="405" max="405" width="38" customWidth="1"/>
    <col min="406" max="406" width="38.140625" customWidth="1"/>
    <col min="407" max="407" width="39.42578125" customWidth="1"/>
    <col min="408" max="417" width="8.85546875" customWidth="1"/>
    <col min="418" max="418" width="9.140625"/>
    <col min="419" max="432" width="8.85546875" customWidth="1"/>
    <col min="433" max="433" width="9" customWidth="1"/>
    <col min="434" max="442" width="8.85546875" customWidth="1"/>
    <col min="443" max="444" width="9.140625"/>
    <col min="445" max="451" width="8.85546875" customWidth="1"/>
    <col min="452" max="452" width="9.140625"/>
    <col min="453" max="458" width="8.85546875" customWidth="1"/>
    <col min="459" max="459" width="9" customWidth="1"/>
    <col min="460" max="463" width="8.85546875" customWidth="1"/>
    <col min="464" max="464" width="9.140625"/>
    <col min="465" max="469" width="8.85546875" customWidth="1"/>
    <col min="470" max="470" width="10.5703125" bestFit="1" customWidth="1"/>
    <col min="471" max="471" width="8.85546875" customWidth="1"/>
    <col min="472" max="472" width="17.140625" customWidth="1"/>
    <col min="473" max="473" width="8.85546875" customWidth="1"/>
    <col min="474" max="474" width="39" customWidth="1"/>
    <col min="475" max="475" width="8.85546875" customWidth="1"/>
    <col min="476" max="476" width="26.140625" customWidth="1"/>
    <col min="477" max="477" width="9" customWidth="1"/>
    <col min="478" max="478" width="35.5703125" customWidth="1"/>
    <col min="479" max="479" width="8.85546875" customWidth="1"/>
    <col min="480" max="480" width="36.28515625" customWidth="1"/>
    <col min="481" max="481" width="8.85546875" customWidth="1"/>
    <col min="482" max="482" width="20.7109375" customWidth="1"/>
    <col min="483" max="483" width="9.140625"/>
    <col min="484" max="484" width="21.5703125" customWidth="1"/>
    <col min="485" max="485" width="8.85546875" customWidth="1"/>
    <col min="486" max="486" width="44.42578125" customWidth="1"/>
    <col min="487" max="487" width="8.85546875" customWidth="1"/>
    <col min="488" max="488" width="35.7109375" customWidth="1"/>
    <col min="489" max="489" width="8.85546875" customWidth="1"/>
    <col min="490" max="490" width="20.85546875" customWidth="1"/>
    <col min="491" max="491" width="8.85546875" customWidth="1"/>
    <col min="492" max="492" width="26.140625" customWidth="1"/>
    <col min="493" max="493" width="8.85546875" customWidth="1"/>
    <col min="494" max="494" width="46.7109375" customWidth="1"/>
    <col min="495" max="495" width="9.140625"/>
    <col min="496" max="496" width="33.5703125" customWidth="1"/>
    <col min="497" max="497" width="8.85546875" customWidth="1"/>
    <col min="498" max="498" width="20.28515625" customWidth="1"/>
    <col min="499" max="499" width="8.85546875" customWidth="1"/>
    <col min="500" max="500" width="34.28515625" customWidth="1"/>
    <col min="501" max="501" width="9.140625"/>
    <col min="502" max="502" width="23.140625" customWidth="1"/>
    <col min="503" max="503" width="8.85546875" customWidth="1"/>
    <col min="504" max="504" width="21.28515625" customWidth="1"/>
    <col min="505" max="505" width="8.85546875" customWidth="1"/>
    <col min="506" max="506" width="26.140625" customWidth="1"/>
    <col min="507" max="507" width="8.85546875" customWidth="1"/>
    <col min="508" max="508" width="33.7109375" customWidth="1"/>
    <col min="509" max="509" width="8.85546875" customWidth="1"/>
    <col min="510" max="510" width="52.28515625" customWidth="1"/>
    <col min="511" max="511" width="8.85546875" customWidth="1"/>
    <col min="512" max="512" width="31.28515625" customWidth="1"/>
    <col min="513" max="513" width="8.85546875" customWidth="1"/>
    <col min="514" max="514" width="15.42578125" bestFit="1" customWidth="1"/>
    <col min="515" max="515" width="9" customWidth="1"/>
    <col min="516" max="516" width="25.42578125" customWidth="1"/>
    <col min="517" max="517" width="9.140625"/>
    <col min="518" max="518" width="16.42578125" customWidth="1"/>
    <col min="519" max="519" width="15.7109375" customWidth="1"/>
    <col min="520" max="520" width="18.140625" customWidth="1"/>
    <col min="521" max="522" width="15.42578125" customWidth="1"/>
    <col min="523" max="523" width="18.28515625" customWidth="1"/>
    <col min="524" max="524" width="15.42578125" customWidth="1"/>
    <col min="525" max="525" width="19.28515625" customWidth="1"/>
    <col min="526" max="526" width="19" customWidth="1"/>
    <col min="527" max="527" width="20.42578125" customWidth="1"/>
    <col min="528" max="528" width="15.42578125" customWidth="1"/>
    <col min="529" max="529" width="8.85546875" customWidth="1"/>
    <col min="530" max="530" width="26.140625" customWidth="1"/>
    <col min="531" max="531" width="9.140625"/>
    <col min="532" max="532" width="38" customWidth="1"/>
    <col min="533" max="533" width="8.85546875" customWidth="1"/>
    <col min="534" max="534" width="39.5703125" customWidth="1"/>
    <col min="535" max="535" width="36.7109375" bestFit="1" customWidth="1"/>
    <col min="536" max="536" width="46.7109375" bestFit="1" customWidth="1"/>
    <col min="537" max="537" width="34.5703125" bestFit="1" customWidth="1"/>
    <col min="538" max="538" width="40.7109375" bestFit="1" customWidth="1"/>
    <col min="539" max="539" width="35.140625" bestFit="1" customWidth="1"/>
    <col min="540" max="540" width="35.5703125" bestFit="1" customWidth="1"/>
    <col min="541" max="541" width="36.85546875" bestFit="1" customWidth="1"/>
    <col min="542" max="542" width="36.85546875" style="55" customWidth="1"/>
    <col min="543" max="543" width="16.140625" bestFit="1" customWidth="1"/>
    <col min="544" max="544" width="16.140625" style="55" customWidth="1"/>
    <col min="545" max="547" width="16.140625" style="53" customWidth="1"/>
    <col min="548" max="548" width="69" style="53" bestFit="1" customWidth="1"/>
    <col min="549" max="551" width="16.140625" style="53" customWidth="1"/>
    <col min="552" max="552" width="33.42578125" style="53" bestFit="1" customWidth="1"/>
    <col min="553" max="553" width="51" style="53" bestFit="1" customWidth="1"/>
    <col min="554" max="554" width="64.85546875" style="53" bestFit="1" customWidth="1"/>
    <col min="555" max="555" width="46" style="53" bestFit="1" customWidth="1"/>
    <col min="556" max="556" width="29" style="53" bestFit="1" customWidth="1"/>
    <col min="557" max="557" width="26.85546875" style="53" bestFit="1" customWidth="1"/>
    <col min="558" max="558" width="37" style="53" bestFit="1" customWidth="1"/>
    <col min="559" max="559" width="60.28515625" style="53" bestFit="1" customWidth="1"/>
    <col min="560" max="560" width="64" style="53" bestFit="1" customWidth="1"/>
    <col min="561" max="561" width="60.140625" style="53" bestFit="1" customWidth="1"/>
    <col min="562" max="562" width="23.85546875" style="53" bestFit="1" customWidth="1"/>
    <col min="563" max="564" width="16.140625" style="53" customWidth="1"/>
    <col min="565" max="565" width="58.7109375" style="53" bestFit="1" customWidth="1"/>
    <col min="566" max="566" width="52.140625" style="53" bestFit="1" customWidth="1"/>
    <col min="567" max="568" width="16.140625" style="53" customWidth="1"/>
    <col min="569" max="569" width="42.5703125" style="53" bestFit="1" customWidth="1"/>
    <col min="570" max="571" width="16.140625" style="53" customWidth="1"/>
    <col min="572" max="572" width="42" style="53" bestFit="1" customWidth="1"/>
    <col min="573" max="573" width="16.140625" style="53" customWidth="1"/>
    <col min="574" max="574" width="63.28515625" style="53" bestFit="1" customWidth="1"/>
    <col min="575" max="575" width="48" style="53" bestFit="1" customWidth="1"/>
    <col min="576" max="576" width="26.85546875" style="53" bestFit="1" customWidth="1"/>
    <col min="577" max="1146" width="16.140625" style="53" customWidth="1"/>
    <col min="1147" max="1147" width="16.140625" bestFit="1" customWidth="1"/>
    <col min="1148" max="1148" width="24.140625" bestFit="1" customWidth="1"/>
    <col min="1149" max="1149" width="22.7109375" bestFit="1" customWidth="1"/>
    <col min="1150" max="1150" width="65" bestFit="1" customWidth="1"/>
    <col min="1151" max="1151" width="69.42578125" bestFit="1" customWidth="1"/>
    <col min="1152" max="1152" width="38.7109375" bestFit="1" customWidth="1"/>
    <col min="1153" max="1153" width="42.5703125" bestFit="1" customWidth="1"/>
    <col min="1154" max="1154" width="33.5703125" bestFit="1" customWidth="1"/>
    <col min="1155" max="1155" width="56.7109375" bestFit="1" customWidth="1"/>
    <col min="1156" max="1156" width="65.28515625" bestFit="1" customWidth="1"/>
    <col min="1157" max="1157" width="46.42578125" bestFit="1" customWidth="1"/>
    <col min="1158" max="1158" width="29.140625" bestFit="1" customWidth="1"/>
    <col min="1159" max="1159" width="27.28515625" bestFit="1" customWidth="1"/>
    <col min="1160" max="1160" width="37.28515625" bestFit="1" customWidth="1"/>
    <col min="1161" max="1161" width="60.7109375" bestFit="1" customWidth="1"/>
    <col min="1162" max="1162" width="65.28515625" bestFit="1" customWidth="1"/>
    <col min="1163" max="1163" width="60.5703125" bestFit="1" customWidth="1"/>
    <col min="1164" max="1164" width="56.28515625" bestFit="1" customWidth="1"/>
    <col min="1165" max="1165" width="23.140625" bestFit="1" customWidth="1"/>
    <col min="1166" max="1166" width="33.5703125" bestFit="1" customWidth="1"/>
    <col min="1167" max="1167" width="59.140625" bestFit="1" customWidth="1"/>
    <col min="1168" max="1168" width="52.42578125" bestFit="1" customWidth="1"/>
    <col min="1169" max="1169" width="23.5703125" bestFit="1" customWidth="1"/>
    <col min="1170" max="1170" width="40.42578125" bestFit="1" customWidth="1"/>
    <col min="1171" max="1171" width="42.85546875" bestFit="1" customWidth="1"/>
    <col min="1172" max="1172" width="23.42578125" bestFit="1" customWidth="1"/>
    <col min="1173" max="1173" width="27.42578125" bestFit="1" customWidth="1"/>
    <col min="1174" max="1174" width="43.28515625" bestFit="1" customWidth="1"/>
    <col min="1175" max="1175" width="58" bestFit="1" customWidth="1"/>
    <col min="1176" max="1176" width="63.7109375" bestFit="1" customWidth="1"/>
    <col min="1177" max="1177" width="48.28515625" bestFit="1" customWidth="1"/>
    <col min="1178" max="1178" width="27" bestFit="1" customWidth="1"/>
    <col min="1179" max="1179" width="25.85546875" bestFit="1" customWidth="1"/>
    <col min="1180" max="1180" width="49.28515625" bestFit="1" customWidth="1"/>
    <col min="1181" max="1181" width="35.85546875" bestFit="1" customWidth="1"/>
    <col min="1182" max="1182" width="51.42578125" bestFit="1" customWidth="1"/>
    <col min="1183" max="1183" width="61.85546875" bestFit="1" customWidth="1"/>
    <col min="1184" max="1184" width="59.140625" bestFit="1" customWidth="1"/>
    <col min="1185" max="1185" width="44.5703125" bestFit="1" customWidth="1"/>
    <col min="1186" max="1186" width="38.7109375" bestFit="1" customWidth="1"/>
    <col min="1187" max="1187" width="33.5703125" bestFit="1" customWidth="1"/>
    <col min="1188" max="1188" width="31.28515625" bestFit="1" customWidth="1"/>
    <col min="1189" max="1189" width="46.85546875" bestFit="1" customWidth="1"/>
    <col min="1190" max="1190" width="45" bestFit="1" customWidth="1"/>
    <col min="1191" max="1191" width="29.85546875" bestFit="1" customWidth="1"/>
    <col min="1192" max="1192" width="48.85546875" bestFit="1" customWidth="1"/>
    <col min="1193" max="1193" width="52.140625" bestFit="1" customWidth="1"/>
    <col min="1194" max="1194" width="38.5703125" bestFit="1" customWidth="1"/>
    <col min="1195" max="1195" width="65.7109375" bestFit="1" customWidth="1"/>
    <col min="1196" max="1196" width="43.140625" bestFit="1" customWidth="1"/>
    <col min="1197" max="1197" width="43.28515625" bestFit="1" customWidth="1"/>
    <col min="1198" max="1198" width="23.85546875" bestFit="1" customWidth="1"/>
    <col min="1199" max="1199" width="14" bestFit="1" customWidth="1"/>
    <col min="1200" max="1200" width="32.7109375" bestFit="1" customWidth="1"/>
    <col min="1201" max="1201" width="35.42578125" bestFit="1" customWidth="1"/>
    <col min="1202" max="1202" width="55" bestFit="1" customWidth="1"/>
    <col min="1203" max="1203" width="54.85546875" bestFit="1" customWidth="1"/>
    <col min="1204" max="1204" width="54" bestFit="1" customWidth="1"/>
    <col min="1205" max="1205" width="27.7109375" bestFit="1" customWidth="1"/>
    <col min="1206" max="1206" width="29.140625" bestFit="1" customWidth="1"/>
    <col min="1207" max="1207" width="30.140625" bestFit="1" customWidth="1"/>
    <col min="1208" max="1208" width="31.140625" bestFit="1" customWidth="1"/>
    <col min="1209" max="1209" width="45.140625" bestFit="1" customWidth="1"/>
    <col min="1210" max="1210" width="30.140625" bestFit="1" customWidth="1"/>
    <col min="1211" max="1211" width="51.140625" bestFit="1" customWidth="1"/>
    <col min="1212" max="1212" width="73.140625" bestFit="1" customWidth="1"/>
    <col min="1213" max="1213" width="28.5703125" bestFit="1" customWidth="1"/>
    <col min="1214" max="1214" width="19.42578125" bestFit="1" customWidth="1"/>
    <col min="1215" max="1215" width="46.5703125" bestFit="1" customWidth="1"/>
    <col min="1216" max="1216" width="31.140625" bestFit="1" customWidth="1"/>
    <col min="1217" max="1217" width="22.140625" bestFit="1" customWidth="1"/>
    <col min="1218" max="1218" width="32" bestFit="1" customWidth="1"/>
    <col min="1219" max="1219" width="35.140625" bestFit="1" customWidth="1"/>
    <col min="1220" max="1220" width="32.28515625" bestFit="1" customWidth="1"/>
    <col min="1221" max="1221" width="47.28515625" bestFit="1" customWidth="1"/>
    <col min="1222" max="1222" width="49.140625" bestFit="1" customWidth="1"/>
    <col min="1223" max="1223" width="51.7109375" bestFit="1" customWidth="1"/>
    <col min="1224" max="1225" width="30.7109375" bestFit="1" customWidth="1"/>
    <col min="1226" max="1226" width="32.28515625" bestFit="1" customWidth="1"/>
    <col min="1227" max="1227" width="52.140625" bestFit="1" customWidth="1"/>
    <col min="1228" max="1228" width="43.5703125" bestFit="1" customWidth="1"/>
    <col min="1229" max="1229" width="49.85546875" bestFit="1" customWidth="1"/>
    <col min="1230" max="1230" width="67.42578125" bestFit="1" customWidth="1"/>
    <col min="1231" max="1231" width="66.5703125" bestFit="1" customWidth="1"/>
    <col min="1232" max="1232" width="56.85546875" bestFit="1" customWidth="1"/>
    <col min="1233" max="1233" width="32.140625" bestFit="1" customWidth="1"/>
    <col min="1234" max="1234" width="43.85546875" bestFit="1" customWidth="1"/>
    <col min="1235" max="1235" width="69.7109375" bestFit="1" customWidth="1"/>
    <col min="1236" max="1236" width="41.28515625" bestFit="1" customWidth="1"/>
    <col min="1237" max="1237" width="46.7109375" bestFit="1" customWidth="1"/>
    <col min="1238" max="1238" width="47" bestFit="1" customWidth="1"/>
    <col min="1239" max="1239" width="51.5703125" bestFit="1" customWidth="1"/>
    <col min="1240" max="1240" width="38.42578125" bestFit="1" customWidth="1"/>
    <col min="1241" max="1241" width="31.42578125" bestFit="1" customWidth="1"/>
    <col min="1242" max="1242" width="36.140625" bestFit="1" customWidth="1"/>
    <col min="1243" max="1243" width="44.7109375" bestFit="1" customWidth="1"/>
    <col min="1244" max="1244" width="34.42578125" bestFit="1" customWidth="1"/>
    <col min="1245" max="1245" width="56.42578125" bestFit="1" customWidth="1"/>
    <col min="1246" max="1246" width="54.85546875" bestFit="1" customWidth="1"/>
    <col min="1247" max="1247" width="32.7109375" bestFit="1" customWidth="1"/>
    <col min="1248" max="1248" width="46.5703125" bestFit="1" customWidth="1"/>
    <col min="1249" max="1249" width="49.5703125" bestFit="1" customWidth="1"/>
    <col min="1250" max="1250" width="27.85546875" bestFit="1" customWidth="1"/>
    <col min="1251" max="1251" width="68.28515625" bestFit="1" customWidth="1"/>
    <col min="1252" max="1252" width="57.42578125" bestFit="1" customWidth="1"/>
    <col min="1253" max="1253" width="60.5703125" bestFit="1" customWidth="1"/>
    <col min="1254" max="1254" width="61.140625" bestFit="1" customWidth="1"/>
    <col min="1255" max="1255" width="56.7109375" bestFit="1" customWidth="1"/>
    <col min="1256" max="1256" width="62.140625" bestFit="1" customWidth="1"/>
    <col min="1257" max="1257" width="64.42578125" bestFit="1" customWidth="1"/>
    <col min="1258" max="1258" width="28.85546875" bestFit="1" customWidth="1"/>
    <col min="1259" max="1259" width="39.42578125" bestFit="1" customWidth="1"/>
    <col min="1260" max="1260" width="67.42578125" bestFit="1" customWidth="1"/>
    <col min="1261" max="1261" width="63.85546875" bestFit="1" customWidth="1"/>
    <col min="1262" max="1262" width="31.140625" bestFit="1" customWidth="1"/>
    <col min="1263" max="1263" width="36.140625" bestFit="1" customWidth="1"/>
    <col min="1264" max="1264" width="34.28515625" bestFit="1" customWidth="1"/>
    <col min="1265" max="1265" width="18.42578125" bestFit="1" customWidth="1"/>
    <col min="1266" max="1266" width="35.5703125" bestFit="1" customWidth="1"/>
    <col min="1267" max="1267" width="23.85546875" bestFit="1" customWidth="1"/>
    <col min="1268" max="1268" width="60.85546875" bestFit="1" customWidth="1"/>
    <col min="1269" max="1269" width="19.140625" bestFit="1" customWidth="1"/>
    <col min="1270" max="1270" width="39.140625" bestFit="1" customWidth="1"/>
    <col min="1271" max="1271" width="34.7109375" bestFit="1" customWidth="1"/>
    <col min="1272" max="1543" width="9.140625"/>
    <col min="1544" max="1544" width="43.28515625" bestFit="1" customWidth="1"/>
    <col min="1545" max="1545" width="36.85546875" bestFit="1" customWidth="1"/>
    <col min="1546" max="1546" width="38.140625" bestFit="1" customWidth="1"/>
    <col min="1547" max="1547" width="31.7109375" bestFit="1" customWidth="1"/>
    <col min="1548" max="1548" width="40" bestFit="1" customWidth="1"/>
    <col min="1549" max="1549" width="39.85546875" bestFit="1" customWidth="1"/>
    <col min="1550" max="1550" width="38.140625" bestFit="1" customWidth="1"/>
    <col min="1551" max="1551" width="36.42578125" bestFit="1" customWidth="1"/>
    <col min="1552" max="1552" width="36.28515625" bestFit="1" customWidth="1"/>
    <col min="1553" max="1553" width="38" bestFit="1" customWidth="1"/>
    <col min="1554" max="1554" width="40.5703125" bestFit="1" customWidth="1"/>
    <col min="1555" max="1555" width="39.42578125" bestFit="1" customWidth="1"/>
    <col min="1556" max="1556" width="34.28515625" bestFit="1" customWidth="1"/>
    <col min="1557" max="1557" width="43.7109375" bestFit="1" customWidth="1"/>
    <col min="1558" max="1558" width="39.5703125" bestFit="1" customWidth="1"/>
    <col min="1559" max="1559" width="44.28515625" bestFit="1" customWidth="1"/>
    <col min="1560" max="1560" width="45.85546875" bestFit="1" customWidth="1"/>
    <col min="1561" max="1561" width="53.28515625" bestFit="1" customWidth="1"/>
    <col min="1562" max="1562" width="52.42578125" bestFit="1" customWidth="1"/>
    <col min="1563" max="1563" width="36.5703125" bestFit="1" customWidth="1"/>
    <col min="1564" max="1564" width="33.85546875" bestFit="1" customWidth="1"/>
    <col min="1565" max="1565" width="53.42578125" bestFit="1" customWidth="1"/>
    <col min="1566" max="1566" width="49" bestFit="1" customWidth="1"/>
    <col min="1567" max="1567" width="46.85546875" bestFit="1" customWidth="1"/>
    <col min="1568" max="1568" width="35" bestFit="1" customWidth="1"/>
    <col min="1569" max="1569" width="44.28515625" bestFit="1" customWidth="1"/>
    <col min="1570" max="1570" width="46.28515625" bestFit="1" customWidth="1"/>
    <col min="1571" max="1571" width="40.7109375" bestFit="1" customWidth="1"/>
    <col min="1572" max="1572" width="40.5703125" bestFit="1" customWidth="1"/>
    <col min="1573" max="1573" width="35.7109375" bestFit="1" customWidth="1"/>
    <col min="1574" max="1574" width="48" bestFit="1" customWidth="1"/>
    <col min="1575" max="1575" width="50.140625" bestFit="1" customWidth="1"/>
    <col min="1576" max="1576" width="37.140625" bestFit="1" customWidth="1"/>
    <col min="1577" max="1577" width="41.42578125" bestFit="1" customWidth="1"/>
    <col min="1578" max="1578" width="40.42578125" bestFit="1" customWidth="1"/>
    <col min="1579" max="1579" width="42.7109375" bestFit="1" customWidth="1"/>
    <col min="1580" max="1580" width="41.5703125" bestFit="1" customWidth="1"/>
    <col min="1581" max="1581" width="39.85546875" bestFit="1" customWidth="1"/>
    <col min="1582" max="1582" width="40.5703125" bestFit="1" customWidth="1"/>
    <col min="1583" max="1587" width="9.140625"/>
    <col min="1588" max="1588" width="37.7109375" bestFit="1" customWidth="1"/>
    <col min="1589" max="1589" width="35.85546875" bestFit="1" customWidth="1"/>
    <col min="1590" max="1590" width="38" bestFit="1" customWidth="1"/>
    <col min="1591" max="1591" width="36.5703125" bestFit="1" customWidth="1"/>
    <col min="1592" max="1592" width="57.7109375" bestFit="1" customWidth="1"/>
    <col min="1593" max="1593" width="36.28515625" bestFit="1" customWidth="1"/>
    <col min="1594" max="1594" width="48.85546875" bestFit="1" customWidth="1"/>
    <col min="1595" max="1595" width="37" bestFit="1" customWidth="1"/>
    <col min="1596" max="1596" width="45" bestFit="1" customWidth="1"/>
    <col min="1597" max="1597" width="52.7109375" bestFit="1" customWidth="1"/>
    <col min="1598" max="1598" width="41.28515625" bestFit="1" customWidth="1"/>
    <col min="1599" max="1599" width="36" bestFit="1" customWidth="1"/>
    <col min="1600" max="1609" width="9.140625"/>
    <col min="1610" max="1610" width="39.7109375" bestFit="1" customWidth="1"/>
    <col min="1611" max="1611" width="43.28515625" bestFit="1" customWidth="1"/>
    <col min="1612" max="1612" width="49.140625" bestFit="1" customWidth="1"/>
    <col min="1613" max="1613" width="45.140625" bestFit="1" customWidth="1"/>
    <col min="1614" max="1614" width="38.42578125" bestFit="1" customWidth="1"/>
    <col min="1615" max="1615" width="42.42578125" bestFit="1" customWidth="1"/>
    <col min="1616" max="1616" width="32" bestFit="1" customWidth="1"/>
    <col min="1617" max="1617" width="46" bestFit="1" customWidth="1"/>
    <col min="1618" max="1618" width="36.5703125" bestFit="1" customWidth="1"/>
    <col min="1619" max="1619" width="34" bestFit="1" customWidth="1"/>
    <col min="1620" max="1620" width="46.7109375" bestFit="1" customWidth="1"/>
    <col min="1621" max="1621" width="52.5703125" bestFit="1" customWidth="1"/>
    <col min="1622" max="1622" width="9.140625"/>
    <col min="1623" max="1623" width="31.5703125" bestFit="1" customWidth="1"/>
    <col min="1624" max="1624" width="9.140625"/>
    <col min="1625" max="1625" width="34" bestFit="1" customWidth="1"/>
    <col min="1626" max="1626" width="51.5703125" bestFit="1" customWidth="1"/>
    <col min="1627" max="1628" width="9.140625"/>
    <col min="1629" max="1629" width="41.5703125" bestFit="1" customWidth="1"/>
    <col min="1630" max="1630" width="31.28515625" bestFit="1" customWidth="1"/>
    <col min="1631" max="1631" width="60.5703125" bestFit="1" customWidth="1"/>
    <col min="1632" max="1632" width="39" bestFit="1" customWidth="1"/>
    <col min="1633" max="1633" width="39.140625" bestFit="1" customWidth="1"/>
    <col min="1634" max="1634" width="44.5703125" bestFit="1" customWidth="1"/>
    <col min="1635" max="1635" width="37.28515625" bestFit="1" customWidth="1"/>
    <col min="1636" max="1636" width="45.5703125" bestFit="1" customWidth="1"/>
    <col min="1637" max="1637" width="43.85546875" bestFit="1" customWidth="1"/>
    <col min="1638" max="1638" width="43.140625" bestFit="1" customWidth="1"/>
    <col min="1639" max="1639" width="39.5703125" bestFit="1" customWidth="1"/>
    <col min="1640" max="1642" width="9.140625"/>
    <col min="1643" max="1643" width="38.28515625" bestFit="1" customWidth="1"/>
    <col min="1644" max="1644" width="38.5703125" bestFit="1" customWidth="1"/>
    <col min="1645" max="1645" width="39.85546875" bestFit="1" customWidth="1"/>
    <col min="1646" max="1646" width="36.85546875" bestFit="1" customWidth="1"/>
    <col min="1647" max="1647" width="47.140625" bestFit="1" customWidth="1"/>
    <col min="1648" max="1648" width="34.85546875" bestFit="1" customWidth="1"/>
    <col min="1649" max="1649" width="41" bestFit="1" customWidth="1"/>
    <col min="1650" max="1650" width="35.42578125" bestFit="1" customWidth="1"/>
    <col min="1651" max="1651" width="36.28515625" bestFit="1" customWidth="1"/>
    <col min="1652" max="1652" width="9.140625"/>
    <col min="1653" max="1653" width="76.140625" bestFit="1" customWidth="1"/>
    <col min="1654" max="1654" width="9.140625"/>
    <col min="1655" max="1655" width="21" bestFit="1" customWidth="1"/>
    <col min="1656" max="1656" width="54.85546875" bestFit="1" customWidth="1"/>
    <col min="1657" max="1657" width="61.7109375" bestFit="1" customWidth="1"/>
    <col min="1658" max="1658" width="74" bestFit="1" customWidth="1"/>
    <col min="1659" max="1659" width="56.5703125" bestFit="1" customWidth="1"/>
    <col min="1660" max="1660" width="48.5703125" bestFit="1" customWidth="1"/>
    <col min="1661" max="1661" width="45.7109375" bestFit="1" customWidth="1"/>
    <col min="1662" max="1662" width="58.7109375" bestFit="1" customWidth="1"/>
    <col min="1663" max="1663" width="66" bestFit="1" customWidth="1"/>
    <col min="1664" max="1664" width="40.28515625" bestFit="1" customWidth="1"/>
    <col min="1665" max="1665" width="37.7109375" bestFit="1" customWidth="1"/>
    <col min="1666" max="1666" width="51.28515625" bestFit="1" customWidth="1"/>
    <col min="1667" max="1667" width="33.28515625" bestFit="1" customWidth="1"/>
    <col min="1668" max="1668" width="33.85546875" bestFit="1" customWidth="1"/>
    <col min="1669" max="1669" width="33.140625" bestFit="1" customWidth="1"/>
    <col min="1670" max="1670" width="53" bestFit="1" customWidth="1"/>
    <col min="1671" max="1671" width="68.5703125" bestFit="1" customWidth="1"/>
    <col min="1672" max="1672" width="64.42578125" bestFit="1" customWidth="1"/>
    <col min="1673" max="1673" width="73.5703125" bestFit="1" customWidth="1"/>
    <col min="1674" max="1674" width="35.5703125" bestFit="1" customWidth="1"/>
    <col min="1675" max="1675" width="32.42578125" bestFit="1" customWidth="1"/>
    <col min="1676" max="1676" width="61.85546875" bestFit="1" customWidth="1"/>
    <col min="1677" max="1677" width="41.85546875" bestFit="1" customWidth="1"/>
    <col min="1678" max="1678" width="53.140625" bestFit="1" customWidth="1"/>
    <col min="1679" max="1679" width="51.140625" bestFit="1" customWidth="1"/>
    <col min="1680" max="1680" width="40.28515625" bestFit="1" customWidth="1"/>
    <col min="1681" max="1681" width="78.85546875" bestFit="1" customWidth="1"/>
  </cols>
  <sheetData>
    <row r="1" spans="1:1681" s="14" customFormat="1" x14ac:dyDescent="0.25">
      <c r="A1" s="59"/>
      <c r="B1" s="59" t="s">
        <v>182</v>
      </c>
      <c r="C1" s="59" t="s">
        <v>183</v>
      </c>
      <c r="D1" s="59"/>
      <c r="E1" s="59" t="s">
        <v>184</v>
      </c>
      <c r="F1" s="59"/>
      <c r="G1" s="59"/>
      <c r="H1" s="59" t="s">
        <v>185</v>
      </c>
      <c r="I1" s="59"/>
      <c r="J1" s="59"/>
      <c r="K1" s="59" t="s">
        <v>186</v>
      </c>
      <c r="L1" s="59"/>
      <c r="M1" s="59" t="s">
        <v>186</v>
      </c>
      <c r="N1" s="59" t="s">
        <v>187</v>
      </c>
      <c r="O1" s="59"/>
      <c r="P1" s="59"/>
      <c r="Q1" s="59" t="s">
        <v>188</v>
      </c>
      <c r="R1" s="59"/>
      <c r="S1" s="59"/>
      <c r="T1" s="59" t="s">
        <v>189</v>
      </c>
      <c r="U1" s="59"/>
      <c r="V1" s="59"/>
      <c r="W1" s="59" t="s">
        <v>190</v>
      </c>
      <c r="X1" s="59"/>
      <c r="Y1" s="59"/>
      <c r="Z1" s="59" t="s">
        <v>191</v>
      </c>
      <c r="AA1" s="59"/>
      <c r="AB1" s="59"/>
      <c r="AC1" s="59" t="s">
        <v>7</v>
      </c>
      <c r="AD1" s="59"/>
      <c r="AE1" s="59"/>
      <c r="AF1" s="23" t="s">
        <v>192</v>
      </c>
      <c r="AG1" s="59"/>
      <c r="AH1" s="59"/>
      <c r="AI1" s="59" t="s">
        <v>193</v>
      </c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  <c r="IW1" s="59"/>
      <c r="IX1" s="59"/>
      <c r="IY1" s="59"/>
      <c r="IZ1" s="59"/>
      <c r="JA1" s="59"/>
      <c r="JB1" s="59"/>
      <c r="JC1" s="59"/>
      <c r="JD1" s="59"/>
      <c r="JE1" s="59"/>
      <c r="JF1" s="59"/>
      <c r="JG1" s="59"/>
      <c r="JH1" s="59"/>
      <c r="JI1" s="59"/>
      <c r="JJ1" s="59"/>
      <c r="JK1" s="59"/>
      <c r="JL1" s="59"/>
      <c r="JM1" s="59"/>
      <c r="JN1" s="59"/>
      <c r="JO1" s="59"/>
      <c r="JP1" s="59"/>
      <c r="JQ1" s="59"/>
      <c r="JR1" s="59"/>
      <c r="JS1" s="59"/>
      <c r="JT1" s="59"/>
      <c r="JU1" s="59"/>
      <c r="JV1" s="59"/>
      <c r="JW1" s="59"/>
      <c r="JX1" s="59"/>
      <c r="JY1" s="59"/>
      <c r="JZ1" s="59"/>
      <c r="KA1" s="59"/>
      <c r="KB1" s="59"/>
      <c r="KC1" s="59"/>
      <c r="KD1" s="59"/>
      <c r="KE1" s="59"/>
      <c r="KF1" s="59"/>
      <c r="KG1" s="59"/>
      <c r="KH1" s="59"/>
      <c r="KI1" s="59"/>
      <c r="KJ1" s="59"/>
      <c r="KK1" s="59"/>
      <c r="KL1" s="59"/>
      <c r="KM1" s="59"/>
      <c r="KN1" s="59"/>
      <c r="KO1" s="59"/>
      <c r="KP1" s="59"/>
      <c r="KQ1" s="59"/>
      <c r="KR1" s="59"/>
      <c r="KS1" s="59"/>
      <c r="KT1" s="59"/>
      <c r="KU1" s="59"/>
      <c r="KV1" s="59"/>
      <c r="KW1" s="59"/>
      <c r="KX1" s="59"/>
      <c r="KY1" s="59"/>
      <c r="KZ1" s="59"/>
      <c r="LA1" s="59"/>
      <c r="LB1" s="59"/>
      <c r="LC1" s="59"/>
      <c r="LD1" s="59"/>
      <c r="LE1" s="59"/>
      <c r="LF1" s="59"/>
      <c r="LG1" s="59"/>
      <c r="LH1" s="59"/>
      <c r="LI1" s="59"/>
      <c r="LJ1" s="59"/>
      <c r="LK1" s="59"/>
      <c r="LL1" s="59"/>
      <c r="LM1" s="59"/>
      <c r="LN1" s="59"/>
      <c r="LO1" s="59"/>
      <c r="LP1" s="59"/>
      <c r="LQ1" s="59"/>
      <c r="LR1" s="59"/>
      <c r="LS1" s="59"/>
      <c r="LT1" s="59"/>
      <c r="LU1" s="59"/>
      <c r="LV1" s="59"/>
      <c r="LW1" s="59"/>
      <c r="LX1" s="59"/>
      <c r="LY1" s="59"/>
      <c r="LZ1" s="59"/>
      <c r="MA1" s="59"/>
      <c r="MB1" s="59"/>
      <c r="MC1" s="59"/>
      <c r="MD1" s="59"/>
      <c r="ME1" s="59"/>
      <c r="MF1" s="59"/>
      <c r="MG1" s="59"/>
      <c r="MH1" s="59"/>
      <c r="MI1" s="59"/>
      <c r="MJ1" s="59"/>
      <c r="MK1" s="59"/>
      <c r="ML1" s="59"/>
      <c r="MM1" s="59"/>
      <c r="MN1" s="59"/>
      <c r="MO1" s="59"/>
      <c r="MP1" s="59"/>
      <c r="MQ1" s="59"/>
      <c r="MR1" s="59"/>
      <c r="MS1" s="59"/>
      <c r="MT1" s="59"/>
      <c r="MU1" s="59"/>
      <c r="MV1" s="59"/>
      <c r="MW1" s="59"/>
      <c r="MX1" s="59"/>
      <c r="MY1" s="59"/>
      <c r="MZ1" s="59"/>
      <c r="NA1" s="59"/>
      <c r="NB1" s="59"/>
      <c r="NC1" s="59"/>
      <c r="ND1" s="59"/>
      <c r="NE1" s="59"/>
      <c r="NF1" s="59"/>
      <c r="NG1" s="59"/>
      <c r="NH1" s="59"/>
      <c r="NI1" s="59"/>
      <c r="NJ1" s="59"/>
      <c r="NK1" s="59"/>
      <c r="NL1" s="59"/>
      <c r="NM1" s="59"/>
      <c r="NN1" s="59"/>
      <c r="NO1" s="59"/>
      <c r="NP1" s="59"/>
      <c r="NQ1" s="59"/>
      <c r="NR1" s="59"/>
      <c r="NS1" s="59"/>
      <c r="NT1" s="59"/>
      <c r="NU1" s="59"/>
      <c r="NV1" s="59"/>
      <c r="NW1" s="59"/>
      <c r="NX1" s="59"/>
      <c r="NY1" s="59"/>
      <c r="NZ1" s="59"/>
      <c r="OA1" s="59"/>
      <c r="OB1" s="59"/>
      <c r="OC1" s="59"/>
      <c r="OD1" s="59"/>
      <c r="OE1" s="59"/>
      <c r="OF1" s="59"/>
      <c r="OG1" s="59"/>
      <c r="OH1" s="59"/>
      <c r="OI1" s="59"/>
      <c r="OJ1" s="59"/>
      <c r="OK1" s="59"/>
      <c r="OL1" s="59"/>
      <c r="OM1" s="59"/>
      <c r="ON1" s="59"/>
      <c r="OO1" s="59"/>
      <c r="OP1" s="59"/>
      <c r="OQ1" s="59"/>
      <c r="OR1" s="59"/>
      <c r="OS1" s="59"/>
      <c r="OT1" s="59"/>
      <c r="OU1" s="59"/>
      <c r="OV1" s="59"/>
      <c r="OW1" s="59"/>
      <c r="OX1" s="59"/>
      <c r="OY1" s="59"/>
      <c r="OZ1" s="59"/>
      <c r="PA1" s="59"/>
      <c r="PB1" s="59"/>
      <c r="PC1" s="59"/>
      <c r="PD1" s="59"/>
      <c r="PE1" s="59"/>
      <c r="PF1" s="59"/>
      <c r="PG1" s="59"/>
      <c r="PH1" s="59"/>
      <c r="PI1" s="59"/>
      <c r="PJ1" s="59"/>
      <c r="PK1" s="59"/>
      <c r="PL1" s="59"/>
      <c r="PM1" s="59"/>
      <c r="PN1" s="59"/>
      <c r="PO1" s="59"/>
      <c r="PP1" s="59"/>
      <c r="PQ1" s="59"/>
      <c r="PR1" s="59"/>
      <c r="PS1" s="59"/>
      <c r="PT1" s="59"/>
      <c r="PU1" s="59"/>
      <c r="PV1" s="59"/>
      <c r="PW1" s="59"/>
      <c r="PX1" s="59"/>
      <c r="PY1" s="59"/>
      <c r="PZ1" s="59"/>
      <c r="QA1" s="59"/>
      <c r="QB1" s="59"/>
      <c r="QC1" s="59"/>
      <c r="QD1" s="59"/>
      <c r="QE1" s="59"/>
      <c r="QF1" s="59"/>
      <c r="QG1" s="59"/>
      <c r="QH1" s="59"/>
      <c r="QI1" s="59"/>
      <c r="QJ1" s="59"/>
      <c r="QK1" s="59"/>
      <c r="QL1" s="59"/>
      <c r="QM1" s="59"/>
      <c r="QN1" s="59"/>
      <c r="QO1" s="59"/>
      <c r="QP1" s="59"/>
      <c r="QQ1" s="59"/>
      <c r="QR1" s="59"/>
      <c r="QS1" s="59"/>
      <c r="QT1" s="59"/>
      <c r="QU1" s="59"/>
      <c r="QV1" s="59"/>
      <c r="QW1" s="59"/>
      <c r="QX1" s="59"/>
      <c r="QY1" s="59"/>
      <c r="QZ1" s="59"/>
      <c r="RA1" s="59"/>
      <c r="RB1" s="59"/>
      <c r="RC1" s="59"/>
      <c r="RD1" s="59"/>
      <c r="RE1" s="59"/>
      <c r="RF1" s="59"/>
      <c r="RG1" s="59"/>
      <c r="RH1" s="59"/>
      <c r="RI1" s="59"/>
      <c r="RJ1" s="59"/>
      <c r="RK1" s="59"/>
      <c r="RL1" s="59"/>
      <c r="RM1" s="59"/>
      <c r="RN1" s="59"/>
      <c r="RO1" s="59"/>
      <c r="RP1" s="59"/>
      <c r="RQ1" s="59"/>
      <c r="RR1" s="59"/>
      <c r="RS1" s="59"/>
      <c r="RT1" s="59"/>
      <c r="RU1" s="59"/>
      <c r="RV1" s="59"/>
      <c r="RW1" s="59"/>
      <c r="RX1" s="59"/>
      <c r="RY1" s="59"/>
      <c r="RZ1" s="59"/>
      <c r="SA1" s="59"/>
      <c r="SB1" s="59"/>
      <c r="SC1" s="59"/>
      <c r="SD1" s="59"/>
      <c r="SE1" s="59"/>
      <c r="SF1" s="59"/>
      <c r="SG1" s="59"/>
      <c r="SH1" s="59"/>
      <c r="SI1" s="59"/>
      <c r="SJ1" s="59"/>
      <c r="SK1" s="59"/>
      <c r="SL1" s="59"/>
      <c r="SM1" s="59"/>
      <c r="SN1" s="59"/>
      <c r="SO1" s="59"/>
      <c r="SP1" s="59"/>
      <c r="SQ1" s="59"/>
      <c r="SR1" s="59"/>
      <c r="SS1" s="59"/>
      <c r="ST1" s="59"/>
      <c r="SU1" s="59"/>
      <c r="SV1" s="59"/>
      <c r="SW1" s="59"/>
      <c r="SX1" s="59"/>
      <c r="SY1" s="59"/>
      <c r="SZ1" s="59"/>
      <c r="TA1" s="59"/>
      <c r="TB1" s="59"/>
      <c r="TC1" s="59"/>
      <c r="TD1" s="59"/>
      <c r="TE1" s="59"/>
      <c r="TF1" s="59"/>
      <c r="TG1" s="59"/>
      <c r="TH1" s="59"/>
      <c r="TI1" s="59"/>
      <c r="TJ1" s="59"/>
      <c r="TK1" s="59"/>
      <c r="TL1" s="59"/>
      <c r="TM1" s="59"/>
      <c r="TN1" s="59"/>
      <c r="TO1" s="59"/>
      <c r="TP1" s="59"/>
      <c r="TQ1" s="59"/>
      <c r="TR1" s="59"/>
      <c r="TS1" s="59"/>
      <c r="TT1" s="59"/>
      <c r="TU1" s="59"/>
      <c r="TV1" s="59"/>
      <c r="TW1" s="59"/>
      <c r="TX1" s="59"/>
      <c r="TY1" s="59"/>
      <c r="TZ1" s="59"/>
      <c r="UA1" s="59"/>
      <c r="UB1" s="59"/>
      <c r="UC1" s="59"/>
      <c r="UD1" s="59"/>
      <c r="UE1" s="59"/>
      <c r="UF1" s="59"/>
      <c r="UG1" s="59"/>
      <c r="UH1" s="59"/>
      <c r="UI1" s="59"/>
      <c r="UJ1" s="59"/>
      <c r="UK1" s="59"/>
      <c r="UL1" s="59"/>
      <c r="UM1" s="59"/>
      <c r="UN1" s="59"/>
      <c r="UO1" s="59"/>
      <c r="UP1" s="59"/>
      <c r="UQ1" s="59"/>
      <c r="UR1" s="59"/>
      <c r="US1" s="59"/>
      <c r="UT1" s="59"/>
      <c r="UU1" s="59"/>
      <c r="UV1" s="59"/>
      <c r="UW1" s="59"/>
      <c r="UX1" s="59"/>
      <c r="UY1" s="59"/>
      <c r="UZ1" s="59"/>
      <c r="VA1" s="59"/>
      <c r="VB1" s="59"/>
      <c r="VC1" s="59"/>
      <c r="VD1" s="59"/>
      <c r="VE1" s="59"/>
      <c r="VF1" s="59"/>
      <c r="VG1" s="59"/>
      <c r="VH1" s="59"/>
      <c r="VI1" s="59"/>
      <c r="VJ1" s="59"/>
      <c r="VK1" s="59"/>
      <c r="VL1" s="59"/>
      <c r="VM1" s="59"/>
      <c r="VN1" s="59"/>
      <c r="VO1" s="59"/>
      <c r="VP1" s="59"/>
      <c r="VQ1" s="59"/>
      <c r="VR1" s="59"/>
      <c r="VS1" s="59"/>
      <c r="VT1" s="59"/>
      <c r="VU1" s="59"/>
      <c r="VV1" s="59"/>
      <c r="VW1" s="59"/>
      <c r="VX1" s="59"/>
      <c r="VY1" s="59"/>
      <c r="VZ1" s="59"/>
      <c r="WA1" s="59"/>
      <c r="WB1" s="59"/>
      <c r="WC1" s="59"/>
      <c r="WD1" s="59"/>
      <c r="WE1" s="59"/>
      <c r="WF1" s="59"/>
      <c r="WG1" s="59"/>
      <c r="WH1" s="59"/>
      <c r="WI1" s="59"/>
      <c r="WJ1" s="59"/>
      <c r="WK1" s="59"/>
      <c r="WL1" s="59"/>
      <c r="WM1" s="59"/>
      <c r="WN1" s="59"/>
      <c r="WO1" s="59"/>
      <c r="WP1" s="59"/>
      <c r="WQ1" s="59"/>
      <c r="WR1" s="59"/>
      <c r="WS1" s="59"/>
      <c r="WT1" s="59"/>
      <c r="WU1" s="59"/>
      <c r="WV1" s="59"/>
      <c r="WW1" s="59"/>
      <c r="WX1" s="59"/>
      <c r="WY1" s="59"/>
      <c r="WZ1" s="59"/>
      <c r="XA1" s="59"/>
      <c r="XB1" s="59"/>
      <c r="XC1" s="59"/>
      <c r="XD1" s="59"/>
      <c r="XE1" s="59"/>
      <c r="XF1" s="59"/>
      <c r="XG1" s="59"/>
      <c r="XH1" s="59"/>
      <c r="XI1" s="59"/>
      <c r="XJ1" s="59"/>
      <c r="XK1" s="59"/>
      <c r="XL1" s="59"/>
      <c r="XM1" s="59"/>
      <c r="XN1" s="59"/>
      <c r="XO1" s="59"/>
      <c r="XP1" s="59"/>
      <c r="XQ1" s="59"/>
      <c r="XR1" s="59"/>
      <c r="XS1" s="59"/>
      <c r="XT1" s="59"/>
      <c r="XU1" s="59"/>
      <c r="XV1" s="59"/>
      <c r="XW1" s="59"/>
      <c r="XX1" s="59"/>
      <c r="XY1" s="59"/>
      <c r="XZ1" s="59"/>
      <c r="YA1" s="59"/>
      <c r="YB1" s="59"/>
      <c r="YC1" s="59"/>
      <c r="YD1" s="59"/>
      <c r="YE1" s="59"/>
      <c r="YF1" s="59"/>
      <c r="YG1" s="59"/>
      <c r="YH1" s="59"/>
      <c r="YI1" s="59"/>
      <c r="YJ1" s="59"/>
      <c r="YK1" s="59"/>
      <c r="YL1" s="59"/>
      <c r="YM1" s="59"/>
      <c r="YN1" s="59"/>
      <c r="YO1" s="59"/>
      <c r="YP1" s="59"/>
      <c r="YQ1" s="59"/>
      <c r="YR1" s="59"/>
      <c r="YS1" s="59"/>
      <c r="YT1" s="59"/>
      <c r="YU1" s="59"/>
      <c r="YV1" s="59"/>
      <c r="YW1" s="59"/>
      <c r="YX1" s="59"/>
      <c r="YY1" s="59"/>
      <c r="YZ1" s="59"/>
      <c r="ZA1" s="59"/>
      <c r="ZB1" s="59"/>
      <c r="ZC1" s="59"/>
      <c r="ZD1" s="59"/>
      <c r="ZE1" s="59"/>
      <c r="ZF1" s="59"/>
      <c r="ZG1" s="59"/>
      <c r="ZH1" s="59"/>
      <c r="ZI1" s="59"/>
      <c r="ZJ1" s="59"/>
      <c r="ZK1" s="59"/>
      <c r="ZL1" s="59"/>
      <c r="ZM1" s="59"/>
      <c r="ZN1" s="59"/>
      <c r="ZO1" s="59"/>
      <c r="ZP1" s="59"/>
      <c r="ZQ1" s="59"/>
      <c r="ZR1" s="59"/>
      <c r="ZS1" s="59"/>
      <c r="ZT1" s="59"/>
      <c r="ZU1" s="59"/>
      <c r="ZV1" s="59"/>
      <c r="ZW1" s="59"/>
      <c r="ZX1" s="59"/>
      <c r="ZY1" s="59"/>
      <c r="ZZ1" s="59"/>
      <c r="AAA1" s="59"/>
      <c r="AAB1" s="59"/>
      <c r="AAC1" s="59"/>
      <c r="AAD1" s="59"/>
      <c r="AAE1" s="59"/>
      <c r="AAF1" s="59"/>
      <c r="AAG1" s="59"/>
      <c r="AAH1" s="59"/>
      <c r="AAI1" s="59"/>
      <c r="AAJ1" s="59"/>
      <c r="AAK1" s="59"/>
      <c r="AAL1" s="59"/>
      <c r="AAM1" s="59"/>
      <c r="AAN1" s="59"/>
      <c r="AAO1" s="59"/>
      <c r="AAP1" s="59"/>
      <c r="AAQ1" s="59"/>
      <c r="AAR1" s="59"/>
      <c r="AAS1" s="59"/>
      <c r="AAT1" s="59"/>
      <c r="AAU1" s="59"/>
      <c r="AAV1" s="59"/>
      <c r="AAW1" s="59"/>
      <c r="AAX1" s="59"/>
      <c r="AAY1" s="59"/>
      <c r="AAZ1" s="59"/>
      <c r="ABA1" s="59"/>
      <c r="ABB1" s="59"/>
      <c r="ABC1" s="59"/>
      <c r="ABD1" s="59"/>
      <c r="ABE1" s="59"/>
      <c r="ABF1" s="59"/>
      <c r="ABG1" s="59"/>
      <c r="ABH1" s="59"/>
      <c r="ABI1" s="59"/>
      <c r="ABJ1" s="59"/>
      <c r="ABK1" s="59"/>
      <c r="ABL1" s="59"/>
      <c r="ABM1" s="59"/>
      <c r="ABN1" s="59"/>
      <c r="ABO1" s="59"/>
      <c r="ABP1" s="59"/>
      <c r="ABQ1" s="59"/>
      <c r="ABR1" s="59"/>
      <c r="ABS1" s="59"/>
      <c r="ABT1" s="59"/>
      <c r="ABU1" s="59"/>
      <c r="ABV1" s="59"/>
      <c r="ABW1" s="59"/>
      <c r="ABX1" s="59"/>
      <c r="ABY1" s="59"/>
      <c r="ABZ1" s="59"/>
      <c r="ACA1" s="59"/>
      <c r="ACB1" s="59"/>
      <c r="ACC1" s="59"/>
      <c r="ACD1" s="59"/>
      <c r="ACE1" s="59"/>
      <c r="ACF1" s="59"/>
      <c r="ACG1" s="59"/>
      <c r="ACH1" s="59"/>
      <c r="ACI1" s="59"/>
      <c r="ACJ1" s="59"/>
      <c r="ACK1" s="59"/>
      <c r="ACL1" s="59"/>
      <c r="ACM1" s="59"/>
      <c r="ACN1" s="59"/>
      <c r="ACO1" s="59"/>
      <c r="ACP1" s="59"/>
      <c r="ACQ1" s="59"/>
      <c r="ACR1" s="59"/>
      <c r="ACS1" s="59"/>
      <c r="ACT1" s="59"/>
      <c r="ACU1" s="59"/>
      <c r="ACV1" s="59"/>
      <c r="ACW1" s="59"/>
      <c r="ACX1" s="59"/>
      <c r="ACY1" s="59"/>
      <c r="ACZ1" s="59"/>
      <c r="ADA1" s="59"/>
      <c r="ADB1" s="59"/>
      <c r="ADC1" s="59"/>
      <c r="ADD1" s="59"/>
      <c r="ADE1" s="59"/>
      <c r="ADF1" s="59"/>
      <c r="ADG1" s="59"/>
      <c r="ADH1" s="59"/>
      <c r="ADI1" s="59"/>
      <c r="ADJ1" s="59"/>
      <c r="ADK1" s="59"/>
      <c r="ADL1" s="59"/>
      <c r="ADM1" s="59"/>
      <c r="ADN1" s="59"/>
      <c r="ADO1" s="59"/>
      <c r="ADP1" s="59"/>
      <c r="ADQ1" s="59"/>
      <c r="ADR1" s="59"/>
      <c r="ADS1" s="59"/>
      <c r="ADT1" s="59"/>
      <c r="ADU1" s="59"/>
      <c r="ADV1" s="59"/>
      <c r="ADW1" s="59"/>
      <c r="ADX1" s="59"/>
      <c r="ADY1" s="59"/>
      <c r="ADZ1" s="59"/>
      <c r="AEA1" s="59"/>
      <c r="AEB1" s="59"/>
      <c r="AEC1" s="59"/>
      <c r="AED1" s="59"/>
      <c r="AEE1" s="59"/>
      <c r="AEF1" s="59"/>
      <c r="AEG1" s="59"/>
      <c r="AEH1" s="59"/>
      <c r="AEI1" s="59"/>
      <c r="AEJ1" s="59"/>
      <c r="AEK1" s="59"/>
      <c r="AEL1" s="59"/>
      <c r="AEM1" s="59"/>
      <c r="AEN1" s="59"/>
      <c r="AEO1" s="59"/>
      <c r="AEP1" s="59"/>
      <c r="AEQ1" s="59"/>
      <c r="AER1" s="59"/>
      <c r="AES1" s="59"/>
      <c r="AET1" s="59"/>
      <c r="AEU1" s="59"/>
      <c r="AEV1" s="59"/>
      <c r="AEW1" s="59"/>
      <c r="AEX1" s="59"/>
      <c r="AEY1" s="59"/>
      <c r="AEZ1" s="59"/>
      <c r="AFA1" s="59"/>
      <c r="AFB1" s="59"/>
      <c r="AFC1" s="59"/>
      <c r="AFD1" s="59"/>
      <c r="AFE1" s="59"/>
      <c r="AFF1" s="59"/>
      <c r="AFG1" s="59"/>
      <c r="AFH1" s="59"/>
      <c r="AFI1" s="59"/>
      <c r="AFJ1" s="59"/>
      <c r="AFK1" s="59"/>
      <c r="AFL1" s="59"/>
      <c r="AFM1" s="59"/>
      <c r="AFN1" s="59"/>
      <c r="AFO1" s="59"/>
      <c r="AFP1" s="59"/>
      <c r="AFQ1" s="59"/>
      <c r="AFR1" s="59"/>
      <c r="AFS1" s="59"/>
      <c r="AFT1" s="59"/>
      <c r="AFU1" s="59"/>
      <c r="AFV1" s="59"/>
      <c r="AFW1" s="59"/>
      <c r="AFX1" s="59"/>
      <c r="AFY1" s="59"/>
      <c r="AFZ1" s="59"/>
      <c r="AGA1" s="59"/>
      <c r="AGB1" s="59"/>
      <c r="AGC1" s="59"/>
      <c r="AGD1" s="59"/>
      <c r="AGE1" s="59"/>
      <c r="AGF1" s="59"/>
      <c r="AGG1" s="59"/>
      <c r="AGH1" s="59"/>
      <c r="AGI1" s="59"/>
      <c r="AGJ1" s="59"/>
      <c r="AGK1" s="59"/>
      <c r="AGL1" s="59"/>
      <c r="AGM1" s="59"/>
      <c r="AGN1" s="59"/>
      <c r="AGO1" s="59"/>
      <c r="AGP1" s="59"/>
      <c r="AGQ1" s="59"/>
      <c r="AGR1" s="59"/>
      <c r="AGS1" s="59"/>
      <c r="AGT1" s="59"/>
      <c r="AGU1" s="59"/>
      <c r="AGV1" s="59"/>
      <c r="AGW1" s="59"/>
      <c r="AGX1" s="59"/>
      <c r="AGY1" s="59"/>
      <c r="AGZ1" s="59"/>
      <c r="AHA1" s="59"/>
      <c r="AHB1" s="59"/>
      <c r="AHC1" s="59"/>
      <c r="AHD1" s="59"/>
      <c r="AHE1" s="59"/>
      <c r="AHF1" s="59"/>
      <c r="AHG1" s="59"/>
      <c r="AHH1" s="59"/>
      <c r="AHI1" s="59"/>
      <c r="AHJ1" s="59"/>
      <c r="AHK1" s="59"/>
      <c r="AHL1" s="59"/>
      <c r="AHM1" s="59"/>
      <c r="AHN1" s="59"/>
      <c r="AHO1" s="59"/>
      <c r="AHP1" s="59"/>
      <c r="AHQ1" s="59"/>
      <c r="AHR1" s="59"/>
      <c r="AHS1" s="59"/>
      <c r="AHT1" s="59"/>
      <c r="AHU1" s="59"/>
      <c r="AHV1" s="59"/>
      <c r="AHW1" s="59"/>
      <c r="AHX1" s="59"/>
      <c r="AHY1" s="59"/>
      <c r="AHZ1" s="59"/>
      <c r="AIA1" s="59"/>
      <c r="AIB1" s="59"/>
      <c r="AIC1" s="59"/>
      <c r="AID1" s="59"/>
      <c r="AIE1" s="59"/>
      <c r="AIF1" s="59"/>
      <c r="AIG1" s="59"/>
      <c r="AIH1" s="59"/>
      <c r="AII1" s="59"/>
      <c r="AIJ1" s="59"/>
      <c r="AIK1" s="59"/>
      <c r="AIL1" s="59"/>
      <c r="AIM1" s="59"/>
      <c r="AIN1" s="59"/>
      <c r="AIO1" s="59"/>
      <c r="AIP1" s="59"/>
      <c r="AIQ1" s="59"/>
      <c r="AIR1" s="59"/>
      <c r="AIS1" s="59"/>
      <c r="AIT1" s="59"/>
      <c r="AIU1" s="59"/>
      <c r="AIV1" s="59"/>
      <c r="AIW1" s="59"/>
      <c r="AIX1" s="59"/>
      <c r="AIY1" s="59"/>
      <c r="AIZ1" s="59"/>
      <c r="AJA1" s="59"/>
      <c r="AJB1" s="59"/>
      <c r="AJC1" s="59"/>
      <c r="AJD1" s="59"/>
      <c r="AJE1" s="59"/>
      <c r="AJF1" s="59"/>
      <c r="AJG1" s="59"/>
      <c r="AJH1" s="59"/>
      <c r="AJI1" s="59"/>
      <c r="AJJ1" s="59"/>
      <c r="AJK1" s="59"/>
      <c r="AJL1" s="59"/>
      <c r="AJM1" s="59"/>
      <c r="AJN1" s="59"/>
      <c r="AJO1" s="59"/>
      <c r="AJP1" s="59"/>
      <c r="AJQ1" s="59"/>
      <c r="AJR1" s="59"/>
      <c r="AJS1" s="59"/>
      <c r="AJT1" s="59"/>
      <c r="AJU1" s="59"/>
      <c r="AJV1" s="59"/>
      <c r="AJW1" s="59"/>
      <c r="AJX1" s="59"/>
      <c r="AJY1" s="59"/>
      <c r="AJZ1" s="59"/>
      <c r="AKA1" s="59"/>
      <c r="AKB1" s="59"/>
      <c r="AKC1" s="59"/>
      <c r="AKD1" s="59"/>
      <c r="AKE1" s="59"/>
      <c r="AKF1" s="59"/>
      <c r="AKG1" s="59"/>
      <c r="AKH1" s="59"/>
      <c r="AKI1" s="59"/>
      <c r="AKJ1" s="59"/>
      <c r="AKK1" s="59"/>
      <c r="AKL1" s="59"/>
      <c r="AKM1" s="59"/>
      <c r="AKN1" s="59"/>
      <c r="AKO1" s="59"/>
      <c r="AKP1" s="59"/>
      <c r="AKQ1" s="59"/>
      <c r="AKR1" s="59"/>
      <c r="AKS1" s="59"/>
      <c r="AKT1" s="59"/>
      <c r="AKU1" s="59"/>
      <c r="AKV1" s="59"/>
      <c r="AKW1" s="59"/>
      <c r="AKX1" s="59"/>
      <c r="AKY1" s="59"/>
      <c r="AKZ1" s="59"/>
      <c r="ALA1" s="59"/>
      <c r="ALB1" s="59"/>
      <c r="ALC1" s="59"/>
      <c r="ALD1" s="59"/>
      <c r="ALE1" s="59"/>
      <c r="ALF1" s="59"/>
      <c r="ALG1" s="59"/>
      <c r="ALH1" s="59"/>
      <c r="ALI1" s="59"/>
      <c r="ALJ1" s="59"/>
      <c r="ALK1" s="59"/>
      <c r="ALL1" s="59"/>
      <c r="ALM1" s="59"/>
      <c r="ALN1" s="59"/>
      <c r="ALO1" s="59"/>
      <c r="ALP1" s="59"/>
      <c r="ALQ1" s="59"/>
      <c r="ALR1" s="59"/>
      <c r="ALS1" s="59"/>
      <c r="ALT1" s="59"/>
      <c r="ALU1" s="59"/>
      <c r="ALV1" s="59"/>
      <c r="ALW1" s="59"/>
      <c r="ALX1" s="59"/>
      <c r="ALY1" s="59"/>
      <c r="ALZ1" s="59"/>
      <c r="AMA1" s="59"/>
      <c r="AMB1" s="59"/>
      <c r="AMC1" s="59"/>
      <c r="AMD1" s="59"/>
      <c r="AME1" s="59"/>
      <c r="AMF1" s="59"/>
      <c r="AMG1" s="59"/>
      <c r="AMH1" s="59"/>
      <c r="AMI1" s="59"/>
      <c r="AMJ1" s="59"/>
      <c r="AMK1" s="59"/>
      <c r="AML1" s="59"/>
      <c r="AMM1" s="59"/>
      <c r="AMN1" s="59"/>
      <c r="AMO1" s="59"/>
      <c r="AMP1" s="59"/>
      <c r="AMQ1" s="59"/>
      <c r="AMR1" s="59"/>
      <c r="AMS1" s="59"/>
      <c r="AMT1" s="59"/>
      <c r="AMU1" s="59"/>
      <c r="AMV1" s="59"/>
      <c r="AMW1" s="59"/>
      <c r="AMX1" s="59"/>
      <c r="AMY1" s="59"/>
      <c r="AMZ1" s="59"/>
      <c r="ANA1" s="59"/>
      <c r="ANB1" s="59"/>
      <c r="ANC1" s="59"/>
      <c r="AND1" s="59"/>
      <c r="ANE1" s="59"/>
      <c r="ANF1" s="59"/>
      <c r="ANG1" s="59"/>
      <c r="ANH1" s="59"/>
      <c r="ANI1" s="59"/>
      <c r="ANJ1" s="59"/>
      <c r="ANK1" s="59"/>
      <c r="ANL1" s="59"/>
      <c r="ANM1" s="59"/>
      <c r="ANN1" s="59"/>
      <c r="ANO1" s="59"/>
      <c r="ANP1" s="59"/>
      <c r="ANQ1" s="59"/>
      <c r="ANR1" s="59"/>
      <c r="ANS1" s="59"/>
      <c r="ANT1" s="59"/>
      <c r="ANU1" s="59"/>
      <c r="ANV1" s="59"/>
      <c r="ANW1" s="59"/>
      <c r="ANX1" s="59"/>
      <c r="ANY1" s="59"/>
      <c r="ANZ1" s="59"/>
      <c r="AOA1" s="59"/>
      <c r="AOB1" s="59"/>
      <c r="AOC1" s="59"/>
      <c r="AOD1" s="59"/>
      <c r="AOE1" s="59"/>
      <c r="AOF1" s="59"/>
      <c r="AOG1" s="59"/>
      <c r="AOH1" s="59"/>
      <c r="AOI1" s="59"/>
      <c r="AOJ1" s="59"/>
      <c r="AOK1" s="59"/>
      <c r="AOL1" s="59"/>
      <c r="AOM1" s="59"/>
      <c r="AON1" s="59"/>
      <c r="AOO1" s="59"/>
      <c r="AOP1" s="59"/>
      <c r="AOQ1" s="59"/>
      <c r="AOR1" s="59"/>
      <c r="AOS1" s="59"/>
      <c r="AOT1" s="59"/>
      <c r="AOU1" s="59"/>
      <c r="AOV1" s="59"/>
      <c r="AOW1" s="59"/>
      <c r="AOX1" s="59"/>
      <c r="AOY1" s="59"/>
      <c r="AOZ1" s="59"/>
      <c r="APA1" s="59"/>
      <c r="APB1" s="59"/>
      <c r="APC1" s="59"/>
      <c r="APD1" s="59"/>
      <c r="APE1" s="59"/>
      <c r="APF1" s="59"/>
      <c r="APG1" s="59"/>
      <c r="APH1" s="59"/>
      <c r="API1" s="59"/>
      <c r="APJ1" s="59"/>
      <c r="APK1" s="59"/>
      <c r="APL1" s="59"/>
      <c r="APM1" s="59"/>
      <c r="APN1" s="59"/>
      <c r="APO1" s="59"/>
      <c r="APP1" s="59"/>
      <c r="APQ1" s="59"/>
      <c r="APR1" s="59"/>
      <c r="APS1" s="59"/>
      <c r="APT1" s="59"/>
      <c r="APU1" s="59"/>
      <c r="APV1" s="59"/>
      <c r="APW1" s="59"/>
      <c r="APX1" s="59"/>
      <c r="APY1" s="59"/>
      <c r="APZ1" s="59"/>
      <c r="AQA1" s="59"/>
      <c r="AQB1" s="59"/>
      <c r="AQC1" s="59"/>
      <c r="AQD1" s="59"/>
      <c r="AQE1" s="59"/>
      <c r="AQF1" s="59"/>
      <c r="AQG1" s="59"/>
      <c r="AQH1" s="59"/>
      <c r="AQI1" s="59"/>
      <c r="AQJ1" s="59"/>
      <c r="AQK1" s="59"/>
      <c r="AQL1" s="59"/>
      <c r="AQM1" s="59"/>
      <c r="AQN1" s="59"/>
      <c r="AQO1" s="59"/>
      <c r="AQP1" s="59"/>
      <c r="AQQ1" s="59"/>
      <c r="AQR1" s="59"/>
      <c r="AQS1" s="59"/>
      <c r="AQT1" s="59"/>
      <c r="AQU1" s="59"/>
      <c r="AQV1" s="59"/>
      <c r="AQW1" s="59"/>
      <c r="AQX1" s="59"/>
      <c r="AQY1" s="59"/>
      <c r="AQZ1" s="59"/>
      <c r="ARA1" s="59"/>
      <c r="ARB1" s="59"/>
      <c r="ARC1" s="59"/>
      <c r="ARD1" s="59"/>
      <c r="ARE1" s="59"/>
      <c r="ARF1" s="59"/>
      <c r="ARG1" s="59" t="s">
        <v>194</v>
      </c>
      <c r="ARH1" s="59" t="s">
        <v>195</v>
      </c>
      <c r="ARI1" s="59" t="s">
        <v>196</v>
      </c>
      <c r="ARJ1" s="59" t="s">
        <v>197</v>
      </c>
      <c r="ARK1" s="59" t="s">
        <v>198</v>
      </c>
      <c r="ARL1" s="59" t="s">
        <v>199</v>
      </c>
      <c r="ARM1" s="59" t="s">
        <v>200</v>
      </c>
      <c r="ARN1" s="59" t="s">
        <v>201</v>
      </c>
      <c r="ARO1" s="59" t="s">
        <v>202</v>
      </c>
      <c r="ARP1" s="59" t="s">
        <v>203</v>
      </c>
      <c r="ARQ1" s="59" t="s">
        <v>204</v>
      </c>
      <c r="ARR1" s="59" t="s">
        <v>205</v>
      </c>
      <c r="ARS1" s="59" t="s">
        <v>206</v>
      </c>
      <c r="ART1" s="59" t="s">
        <v>207</v>
      </c>
      <c r="ARU1" s="59" t="s">
        <v>208</v>
      </c>
      <c r="ARV1" s="59" t="s">
        <v>209</v>
      </c>
      <c r="ARW1" s="59" t="s">
        <v>210</v>
      </c>
      <c r="ARX1" s="59" t="s">
        <v>211</v>
      </c>
      <c r="ARY1" s="59" t="s">
        <v>212</v>
      </c>
      <c r="ARZ1" s="59" t="s">
        <v>213</v>
      </c>
      <c r="ASA1" s="59" t="s">
        <v>214</v>
      </c>
      <c r="ASB1" s="59" t="s">
        <v>215</v>
      </c>
      <c r="ASC1" s="59" t="s">
        <v>216</v>
      </c>
      <c r="ASD1" s="59" t="s">
        <v>217</v>
      </c>
      <c r="ASE1" s="59" t="s">
        <v>218</v>
      </c>
      <c r="ASF1" s="59" t="s">
        <v>219</v>
      </c>
      <c r="ASG1" s="59" t="s">
        <v>220</v>
      </c>
      <c r="ASH1" s="59" t="s">
        <v>221</v>
      </c>
      <c r="ASI1" s="59" t="s">
        <v>222</v>
      </c>
      <c r="ASJ1" s="59" t="s">
        <v>223</v>
      </c>
      <c r="ASK1" s="59" t="s">
        <v>224</v>
      </c>
      <c r="ASL1" s="59" t="s">
        <v>225</v>
      </c>
      <c r="ASM1" s="59" t="s">
        <v>226</v>
      </c>
      <c r="ASN1" s="59" t="s">
        <v>227</v>
      </c>
      <c r="ASO1" s="59" t="s">
        <v>228</v>
      </c>
      <c r="ASP1" s="59" t="s">
        <v>195</v>
      </c>
      <c r="ASQ1" s="59" t="s">
        <v>229</v>
      </c>
      <c r="ASR1" s="59" t="s">
        <v>230</v>
      </c>
      <c r="ASS1" s="59" t="s">
        <v>231</v>
      </c>
      <c r="AST1" s="59" t="s">
        <v>232</v>
      </c>
      <c r="ASU1" s="59" t="s">
        <v>233</v>
      </c>
      <c r="ASV1" s="59" t="s">
        <v>234</v>
      </c>
      <c r="ASW1" s="59" t="s">
        <v>235</v>
      </c>
      <c r="ASX1" s="59" t="s">
        <v>236</v>
      </c>
      <c r="ASY1" s="59" t="s">
        <v>237</v>
      </c>
      <c r="ASZ1" s="59" t="s">
        <v>238</v>
      </c>
      <c r="ATA1" s="59" t="s">
        <v>239</v>
      </c>
      <c r="ATB1" s="59" t="s">
        <v>240</v>
      </c>
      <c r="ATC1" s="59" t="s">
        <v>241</v>
      </c>
      <c r="ATD1" s="59" t="s">
        <v>242</v>
      </c>
      <c r="ATE1" s="59" t="s">
        <v>243</v>
      </c>
      <c r="ATF1" s="59" t="s">
        <v>244</v>
      </c>
      <c r="ATG1" s="59" t="s">
        <v>245</v>
      </c>
      <c r="ATH1" s="59" t="s">
        <v>246</v>
      </c>
      <c r="ATI1" s="59" t="s">
        <v>247</v>
      </c>
      <c r="ATJ1" s="59" t="s">
        <v>248</v>
      </c>
      <c r="ATK1" s="59" t="s">
        <v>249</v>
      </c>
      <c r="ATL1" s="59" t="s">
        <v>250</v>
      </c>
      <c r="ATM1" s="59" t="s">
        <v>251</v>
      </c>
      <c r="ATN1" s="59" t="s">
        <v>252</v>
      </c>
      <c r="ATO1" s="59" t="s">
        <v>253</v>
      </c>
      <c r="ATP1" s="59" t="s">
        <v>254</v>
      </c>
      <c r="ATQ1" s="59" t="s">
        <v>255</v>
      </c>
      <c r="ATR1" s="59" t="s">
        <v>256</v>
      </c>
      <c r="ATS1" s="59" t="s">
        <v>257</v>
      </c>
      <c r="ATT1" s="59" t="s">
        <v>258</v>
      </c>
      <c r="ATU1" s="59" t="s">
        <v>259</v>
      </c>
      <c r="ATV1" s="59" t="s">
        <v>260</v>
      </c>
      <c r="ATW1" s="59" t="s">
        <v>2</v>
      </c>
      <c r="ATX1" s="59" t="s">
        <v>261</v>
      </c>
      <c r="ATY1" s="59" t="s">
        <v>262</v>
      </c>
      <c r="ATZ1" s="59" t="s">
        <v>263</v>
      </c>
      <c r="AUA1" s="59" t="s">
        <v>264</v>
      </c>
      <c r="AUB1" s="59" t="s">
        <v>265</v>
      </c>
      <c r="AUC1" s="59" t="s">
        <v>266</v>
      </c>
      <c r="AUD1" s="59" t="s">
        <v>267</v>
      </c>
      <c r="AUE1" s="59" t="s">
        <v>268</v>
      </c>
      <c r="AUF1" s="59" t="s">
        <v>269</v>
      </c>
      <c r="AUG1" s="59" t="s">
        <v>270</v>
      </c>
      <c r="AUH1" s="59" t="s">
        <v>271</v>
      </c>
      <c r="AUI1" s="59" t="s">
        <v>272</v>
      </c>
      <c r="AUJ1" s="59" t="s">
        <v>273</v>
      </c>
      <c r="AUK1" s="59" t="s">
        <v>274</v>
      </c>
      <c r="AUL1" s="59" t="s">
        <v>275</v>
      </c>
      <c r="AUM1" s="59" t="s">
        <v>276</v>
      </c>
      <c r="AUN1" s="59" t="s">
        <v>277</v>
      </c>
      <c r="AUO1" s="59" t="s">
        <v>278</v>
      </c>
      <c r="AUP1" s="59" t="s">
        <v>279</v>
      </c>
      <c r="AUQ1" s="59" t="s">
        <v>280</v>
      </c>
      <c r="AUR1" s="59" t="s">
        <v>281</v>
      </c>
      <c r="AUS1" s="59" t="s">
        <v>282</v>
      </c>
      <c r="AUT1" s="59" t="s">
        <v>283</v>
      </c>
      <c r="AUU1" s="59" t="s">
        <v>284</v>
      </c>
      <c r="AUV1" s="59" t="s">
        <v>285</v>
      </c>
      <c r="AUW1" s="59" t="s">
        <v>286</v>
      </c>
      <c r="AUX1" s="59" t="s">
        <v>287</v>
      </c>
      <c r="AUY1" s="59" t="s">
        <v>288</v>
      </c>
      <c r="AUZ1" s="59" t="s">
        <v>289</v>
      </c>
      <c r="AVA1" s="59" t="s">
        <v>290</v>
      </c>
      <c r="AVB1" s="59" t="s">
        <v>291</v>
      </c>
      <c r="AVC1" s="59" t="s">
        <v>292</v>
      </c>
      <c r="AVD1" s="59" t="s">
        <v>293</v>
      </c>
      <c r="AVE1" s="59" t="s">
        <v>294</v>
      </c>
      <c r="AVF1" s="59" t="s">
        <v>295</v>
      </c>
      <c r="AVG1" s="59" t="s">
        <v>296</v>
      </c>
      <c r="AVH1" s="59" t="s">
        <v>297</v>
      </c>
      <c r="AVI1" s="59" t="s">
        <v>298</v>
      </c>
      <c r="AVJ1" s="59" t="s">
        <v>299</v>
      </c>
      <c r="AVK1" s="59" t="s">
        <v>300</v>
      </c>
      <c r="AVL1" s="59" t="s">
        <v>301</v>
      </c>
      <c r="AVM1" s="59" t="s">
        <v>302</v>
      </c>
      <c r="AVN1" s="59" t="s">
        <v>303</v>
      </c>
      <c r="AVO1" s="59" t="s">
        <v>304</v>
      </c>
      <c r="AVP1" s="59" t="s">
        <v>305</v>
      </c>
      <c r="AVQ1" s="59" t="s">
        <v>306</v>
      </c>
      <c r="AVR1" s="59" t="s">
        <v>307</v>
      </c>
      <c r="AVS1" s="59" t="s">
        <v>308</v>
      </c>
      <c r="AVT1" s="59" t="s">
        <v>309</v>
      </c>
      <c r="AVU1" s="59" t="s">
        <v>33</v>
      </c>
      <c r="AVV1" s="59"/>
      <c r="AVW1" s="59"/>
      <c r="AVX1" s="59"/>
      <c r="AVY1" s="59"/>
      <c r="AVZ1" s="59"/>
      <c r="AWA1" s="59"/>
      <c r="AWB1" s="59"/>
      <c r="AWC1" s="59"/>
      <c r="AWD1" s="59"/>
      <c r="AWE1" s="59"/>
      <c r="AWF1" s="59"/>
      <c r="AWG1" s="59"/>
      <c r="AWH1" s="59"/>
      <c r="AWI1" s="59"/>
      <c r="AWJ1" s="59"/>
      <c r="AWK1" s="59"/>
      <c r="AWL1" s="59"/>
      <c r="AWM1" s="59"/>
      <c r="AWN1" s="59"/>
      <c r="AWO1" s="59"/>
      <c r="AWP1" s="59"/>
      <c r="AWQ1" s="59"/>
      <c r="AWR1" s="59"/>
      <c r="AWS1" s="59"/>
      <c r="AWT1" s="59"/>
      <c r="AWU1" s="59"/>
      <c r="AWV1" s="59"/>
      <c r="AWW1" s="59"/>
      <c r="AWX1" s="59"/>
      <c r="AWY1" s="59"/>
      <c r="AWZ1" s="59"/>
      <c r="AXA1" s="59"/>
      <c r="AXB1" s="59"/>
      <c r="AXC1" s="59"/>
      <c r="AXD1" s="59"/>
      <c r="AXE1" s="59"/>
      <c r="AXF1" s="59"/>
      <c r="AXG1" s="59"/>
      <c r="AXH1" s="59"/>
      <c r="AXI1" s="59"/>
      <c r="AXJ1" s="59"/>
      <c r="AXK1" s="59"/>
      <c r="AXL1" s="59"/>
      <c r="AXM1" s="59"/>
      <c r="AXN1" s="59"/>
      <c r="AXO1" s="59"/>
      <c r="AXP1" s="59"/>
      <c r="AXQ1" s="59"/>
      <c r="AXR1" s="59"/>
      <c r="AXS1" s="59"/>
      <c r="AXT1" s="59"/>
      <c r="AXU1" s="59"/>
      <c r="AXV1" s="59"/>
      <c r="AXW1" s="59"/>
      <c r="AXX1" s="59"/>
      <c r="AXY1" s="59"/>
      <c r="AXZ1" s="59"/>
      <c r="AYA1" s="59"/>
      <c r="AYB1" s="59"/>
      <c r="AYC1" s="59"/>
      <c r="AYD1" s="59"/>
      <c r="AYE1" s="59"/>
      <c r="AYF1" s="59"/>
      <c r="AYG1" s="59"/>
      <c r="AYH1" s="59"/>
      <c r="AYI1" s="59"/>
      <c r="AYJ1" s="59"/>
      <c r="AYK1" s="59"/>
      <c r="AYL1" s="59"/>
      <c r="AYM1" s="59"/>
      <c r="AYN1" s="59"/>
      <c r="AYO1" s="59"/>
      <c r="AYP1" s="59"/>
      <c r="AYQ1" s="59"/>
      <c r="AYR1" s="59"/>
      <c r="AYS1" s="59"/>
      <c r="AYT1" s="59"/>
      <c r="AYU1" s="59"/>
      <c r="AYV1" s="59"/>
      <c r="AYW1" s="59"/>
      <c r="AYX1" s="59"/>
      <c r="AYY1" s="59"/>
      <c r="AYZ1" s="59"/>
      <c r="AZA1" s="59"/>
      <c r="AZB1" s="59"/>
      <c r="AZC1" s="59"/>
      <c r="AZD1" s="59"/>
      <c r="AZE1" s="59"/>
      <c r="AZF1" s="59"/>
      <c r="AZG1" s="59"/>
      <c r="AZH1" s="59"/>
      <c r="AZI1" s="59"/>
      <c r="AZJ1" s="59"/>
      <c r="AZK1" s="59"/>
      <c r="AZL1" s="59"/>
      <c r="AZM1" s="59"/>
      <c r="AZN1" s="59"/>
      <c r="AZO1" s="59"/>
      <c r="AZP1" s="59"/>
      <c r="AZQ1" s="59"/>
      <c r="AZR1" s="59"/>
      <c r="AZS1" s="59"/>
      <c r="AZT1" s="59"/>
      <c r="AZU1" s="59"/>
      <c r="AZV1" s="59"/>
      <c r="AZW1" s="59"/>
      <c r="AZX1" s="59"/>
      <c r="AZY1" s="59"/>
      <c r="AZZ1" s="59"/>
      <c r="BAA1" s="59"/>
      <c r="BAB1" s="59"/>
      <c r="BAC1" s="59"/>
      <c r="BAD1" s="59"/>
      <c r="BAE1" s="59"/>
      <c r="BAF1" s="59"/>
      <c r="BAG1" s="59"/>
      <c r="BAH1" s="59"/>
      <c r="BAI1" s="59"/>
      <c r="BAJ1" s="59"/>
      <c r="BAK1" s="59"/>
      <c r="BAL1" s="59"/>
      <c r="BAM1" s="59"/>
      <c r="BAN1" s="59"/>
      <c r="BAO1" s="59"/>
      <c r="BAP1" s="59"/>
      <c r="BAQ1" s="59"/>
      <c r="BAR1" s="59"/>
      <c r="BAS1" s="59"/>
      <c r="BAT1" s="59"/>
      <c r="BAU1" s="59"/>
      <c r="BAV1" s="59"/>
      <c r="BAW1" s="59"/>
      <c r="BAX1" s="59"/>
      <c r="BAY1" s="59"/>
      <c r="BAZ1" s="59"/>
      <c r="BBA1" s="59"/>
      <c r="BBB1" s="59"/>
      <c r="BBC1" s="59"/>
      <c r="BBD1" s="59"/>
      <c r="BBE1" s="59"/>
      <c r="BBF1" s="59"/>
      <c r="BBG1" s="59"/>
      <c r="BBH1" s="59"/>
      <c r="BBI1" s="59"/>
      <c r="BBJ1" s="59"/>
      <c r="BBK1" s="59"/>
      <c r="BBL1" s="59"/>
      <c r="BBM1" s="59"/>
      <c r="BBN1" s="59"/>
      <c r="BBO1" s="59"/>
      <c r="BBP1" s="59"/>
      <c r="BBQ1" s="59"/>
      <c r="BBR1" s="59"/>
      <c r="BBS1" s="59"/>
      <c r="BBT1" s="59"/>
      <c r="BBU1" s="59"/>
      <c r="BBV1" s="59"/>
      <c r="BBW1" s="59"/>
      <c r="BBX1" s="59"/>
      <c r="BBY1" s="59"/>
      <c r="BBZ1" s="59"/>
      <c r="BCA1" s="59"/>
      <c r="BCB1" s="59"/>
      <c r="BCC1" s="59"/>
      <c r="BCD1" s="59"/>
      <c r="BCE1" s="59"/>
      <c r="BCF1" s="59"/>
      <c r="BCG1" s="59"/>
      <c r="BCH1" s="59"/>
      <c r="BCI1" s="59"/>
      <c r="BCJ1" s="59"/>
      <c r="BCK1" s="59"/>
      <c r="BCL1" s="59"/>
      <c r="BCM1" s="59"/>
      <c r="BCN1" s="59"/>
      <c r="BCO1" s="59"/>
      <c r="BCP1" s="59"/>
      <c r="BCQ1" s="59"/>
      <c r="BCR1" s="59"/>
      <c r="BCS1" s="59"/>
      <c r="BCT1" s="59"/>
      <c r="BCU1" s="59"/>
      <c r="BCV1" s="59"/>
      <c r="BCW1" s="59"/>
      <c r="BCX1" s="59"/>
      <c r="BCY1" s="59"/>
      <c r="BCZ1" s="59"/>
      <c r="BDA1" s="59"/>
      <c r="BDB1" s="59"/>
      <c r="BDC1" s="59"/>
      <c r="BDD1" s="59"/>
      <c r="BDE1" s="59"/>
      <c r="BDF1" s="59"/>
      <c r="BDG1" s="59"/>
      <c r="BDH1" s="59"/>
      <c r="BDI1" s="59"/>
      <c r="BDJ1" s="59"/>
      <c r="BDK1" s="59"/>
      <c r="BDL1" s="59"/>
      <c r="BDM1" s="59"/>
      <c r="BDN1" s="59"/>
      <c r="BDO1" s="59"/>
      <c r="BDP1" s="59"/>
      <c r="BDQ1" s="59"/>
      <c r="BDR1" s="59"/>
      <c r="BDS1" s="59"/>
      <c r="BDT1" s="59"/>
      <c r="BDU1" s="59"/>
      <c r="BDV1" s="59"/>
      <c r="BDW1" s="59"/>
      <c r="BDX1" s="59"/>
      <c r="BDY1" s="59"/>
      <c r="BDZ1" s="59"/>
      <c r="BEA1" s="59"/>
      <c r="BEB1" s="59"/>
      <c r="BEC1" s="59"/>
      <c r="BED1" s="59"/>
      <c r="BEE1" s="59"/>
      <c r="BEF1" s="59"/>
      <c r="BEG1" s="59"/>
      <c r="BEH1" s="59"/>
      <c r="BEI1" s="59"/>
      <c r="BEJ1" s="59"/>
      <c r="BEK1" s="59"/>
      <c r="BEL1" s="59"/>
      <c r="BEM1" s="59"/>
      <c r="BEN1" s="59"/>
      <c r="BEO1" s="59"/>
      <c r="BEP1" s="59"/>
      <c r="BEQ1" s="59"/>
      <c r="BER1" s="59"/>
      <c r="BES1" s="59"/>
      <c r="BET1" s="59"/>
      <c r="BEU1" s="59"/>
      <c r="BEV1" s="59"/>
      <c r="BEW1" s="59"/>
      <c r="BEX1" s="59"/>
      <c r="BEY1" s="59"/>
      <c r="BEZ1" s="59"/>
      <c r="BFA1" s="59"/>
      <c r="BFB1" s="59"/>
      <c r="BFC1" s="59"/>
      <c r="BFD1" s="59"/>
      <c r="BFE1" s="59"/>
      <c r="BFF1" s="59"/>
      <c r="BFG1" s="59"/>
      <c r="BFH1" s="59"/>
      <c r="BFI1" s="59"/>
      <c r="BFJ1" s="59"/>
      <c r="BFK1" s="59"/>
      <c r="BFL1" s="59"/>
      <c r="BFM1" s="59"/>
      <c r="BFN1" s="59"/>
      <c r="BFO1" s="59"/>
      <c r="BFP1" s="59"/>
      <c r="BFQ1" s="59"/>
      <c r="BFR1" s="59"/>
      <c r="BFS1" s="59"/>
      <c r="BFT1" s="59"/>
      <c r="BFU1" s="59"/>
      <c r="BFV1" s="59"/>
      <c r="BFW1" s="59"/>
      <c r="BFX1" s="59"/>
      <c r="BFY1" s="59"/>
      <c r="BFZ1" s="59"/>
      <c r="BGA1" s="59"/>
      <c r="BGB1" s="59"/>
      <c r="BGC1" s="59"/>
      <c r="BGD1" s="59"/>
      <c r="BGE1" s="59"/>
      <c r="BGF1" s="59"/>
      <c r="BGG1" s="59"/>
      <c r="BGH1" s="59"/>
      <c r="BGI1" s="59"/>
      <c r="BGJ1" s="59"/>
      <c r="BGK1" s="59"/>
      <c r="BGL1" s="59"/>
      <c r="BGM1" s="59"/>
      <c r="BGN1" s="59"/>
      <c r="BGO1" s="59"/>
      <c r="BGP1" s="59"/>
      <c r="BGQ1" s="59"/>
      <c r="BGR1" s="59"/>
      <c r="BGS1" s="59"/>
      <c r="BGT1" s="59"/>
      <c r="BGU1" s="59"/>
      <c r="BGV1" s="59"/>
      <c r="BGW1" s="59"/>
      <c r="BGX1" s="59"/>
      <c r="BGY1" s="59"/>
      <c r="BGZ1" s="59"/>
      <c r="BHA1" s="59"/>
      <c r="BHB1" s="59"/>
      <c r="BHC1" s="59"/>
      <c r="BHD1" s="59"/>
      <c r="BHE1" s="59"/>
      <c r="BHF1" s="59"/>
      <c r="BHG1" s="59"/>
      <c r="BHH1" s="59"/>
      <c r="BHI1" s="59"/>
      <c r="BHJ1" s="59"/>
      <c r="BHK1" s="59"/>
      <c r="BHL1" s="59"/>
      <c r="BHM1" s="59"/>
      <c r="BHN1" s="59"/>
      <c r="BHO1" s="59"/>
      <c r="BHP1" s="59"/>
      <c r="BHQ1" s="59"/>
      <c r="BHR1" s="59"/>
      <c r="BHS1" s="59"/>
      <c r="BHT1" s="59"/>
      <c r="BHU1" s="59"/>
      <c r="BHV1" s="59"/>
      <c r="BHW1" s="59"/>
      <c r="BHX1" s="59"/>
      <c r="BHY1" s="59"/>
      <c r="BHZ1" s="59"/>
      <c r="BIA1" s="59"/>
      <c r="BIB1" s="59"/>
      <c r="BIC1" s="59"/>
      <c r="BID1" s="59"/>
      <c r="BIE1" s="59"/>
      <c r="BIF1" s="59"/>
      <c r="BIG1" s="59"/>
      <c r="BIH1" s="59"/>
      <c r="BII1" s="59"/>
      <c r="BIJ1" s="59"/>
      <c r="BIK1" s="59"/>
      <c r="BIL1" s="59"/>
      <c r="BIM1" s="59"/>
      <c r="BIN1" s="59"/>
      <c r="BIO1" s="59"/>
      <c r="BIP1" s="59"/>
      <c r="BIQ1" s="59"/>
      <c r="BIR1" s="59"/>
      <c r="BIS1" s="59"/>
      <c r="BIT1" s="59"/>
      <c r="BIU1" s="59"/>
      <c r="BIV1" s="59"/>
      <c r="BIW1" s="59"/>
      <c r="BIX1" s="59"/>
      <c r="BIY1" s="59"/>
      <c r="BIZ1" s="59"/>
      <c r="BJA1" s="59"/>
      <c r="BJB1" s="59"/>
      <c r="BJC1" s="59"/>
      <c r="BJD1" s="59"/>
      <c r="BJE1" s="59"/>
      <c r="BJF1" s="59"/>
      <c r="BJG1" s="59"/>
      <c r="BJH1" s="59"/>
      <c r="BJI1" s="59"/>
      <c r="BJJ1" s="59"/>
      <c r="BJK1" s="59"/>
      <c r="BJL1" s="59"/>
      <c r="BJM1" s="59"/>
      <c r="BJN1" s="59"/>
      <c r="BJO1" s="59"/>
      <c r="BJP1" s="59"/>
      <c r="BJQ1" s="59"/>
      <c r="BJR1" s="59"/>
      <c r="BJS1" s="59"/>
      <c r="BJT1" s="59"/>
      <c r="BJU1" s="59"/>
      <c r="BJV1" s="59"/>
      <c r="BJW1" s="59"/>
      <c r="BJX1" s="59"/>
      <c r="BJY1" s="59"/>
      <c r="BJZ1" s="59"/>
      <c r="BKA1" s="59"/>
      <c r="BKB1" s="59"/>
      <c r="BKC1" s="59"/>
      <c r="BKD1" s="59"/>
      <c r="BKE1" s="59"/>
      <c r="BKF1" s="59"/>
      <c r="BKG1" s="59"/>
      <c r="BKH1" s="59"/>
      <c r="BKI1" s="59"/>
      <c r="BKJ1" s="59"/>
      <c r="BKK1" s="59"/>
      <c r="BKL1" s="59"/>
      <c r="BKM1" s="59"/>
      <c r="BKN1" s="59"/>
      <c r="BKO1" s="59" t="s">
        <v>310</v>
      </c>
      <c r="BKP1" s="59"/>
      <c r="BKQ1" s="28" t="s">
        <v>311</v>
      </c>
      <c r="BKR1" s="59" t="s">
        <v>312</v>
      </c>
      <c r="BKS1" s="59" t="s">
        <v>313</v>
      </c>
      <c r="BKT1" s="59" t="s">
        <v>314</v>
      </c>
      <c r="BKU1" s="59" t="s">
        <v>315</v>
      </c>
      <c r="BKV1" s="59" t="s">
        <v>316</v>
      </c>
      <c r="BKW1" s="59" t="s">
        <v>317</v>
      </c>
      <c r="BKX1" s="59" t="s">
        <v>318</v>
      </c>
      <c r="BKY1" s="59" t="s">
        <v>319</v>
      </c>
      <c r="BKZ1" s="59" t="s">
        <v>320</v>
      </c>
      <c r="BLA1" s="59" t="s">
        <v>321</v>
      </c>
      <c r="BLB1" s="59" t="s">
        <v>322</v>
      </c>
      <c r="BLC1" s="59" t="s">
        <v>323</v>
      </c>
      <c r="BLD1" s="59" t="s">
        <v>324</v>
      </c>
      <c r="BLE1" s="59" t="s">
        <v>325</v>
      </c>
      <c r="BLF1" s="59" t="s">
        <v>326</v>
      </c>
      <c r="BLG1" s="59" t="s">
        <v>327</v>
      </c>
      <c r="BLH1" s="59" t="s">
        <v>328</v>
      </c>
      <c r="BLI1" s="59" t="s">
        <v>329</v>
      </c>
      <c r="BLJ1" s="59" t="s">
        <v>330</v>
      </c>
      <c r="BLK1" s="59" t="s">
        <v>331</v>
      </c>
      <c r="BLL1" s="59" t="s">
        <v>332</v>
      </c>
      <c r="BLM1" s="59" t="s">
        <v>333</v>
      </c>
      <c r="BLN1" s="59" t="s">
        <v>334</v>
      </c>
      <c r="BLO1" s="59" t="s">
        <v>335</v>
      </c>
      <c r="BLP1" s="59" t="s">
        <v>336</v>
      </c>
      <c r="BLQ1" s="59" t="s">
        <v>337</v>
      </c>
    </row>
    <row r="2" spans="1:1681" ht="21" customHeight="1" x14ac:dyDescent="0.25">
      <c r="A2" s="61" t="s">
        <v>338</v>
      </c>
      <c r="B2" s="61" t="s">
        <v>82</v>
      </c>
      <c r="C2" s="61" t="s">
        <v>339</v>
      </c>
      <c r="D2" s="80" t="s">
        <v>339</v>
      </c>
      <c r="E2" s="80" t="s">
        <v>57</v>
      </c>
      <c r="F2" s="65"/>
      <c r="G2" s="61" t="s">
        <v>340</v>
      </c>
      <c r="H2" s="66" t="s">
        <v>341</v>
      </c>
      <c r="I2" s="65"/>
      <c r="J2" s="58">
        <v>0</v>
      </c>
      <c r="K2" s="58" t="s">
        <v>342</v>
      </c>
      <c r="L2" s="58"/>
      <c r="M2" s="61" t="s">
        <v>342</v>
      </c>
      <c r="N2" s="61" t="s">
        <v>342</v>
      </c>
      <c r="O2" s="65"/>
      <c r="P2" s="66">
        <v>1</v>
      </c>
      <c r="Q2" s="66" t="s">
        <v>343</v>
      </c>
      <c r="R2" s="65"/>
      <c r="S2" s="15" t="s">
        <v>344</v>
      </c>
      <c r="T2" s="15" t="s">
        <v>345</v>
      </c>
      <c r="U2" s="65"/>
      <c r="V2" s="15" t="s">
        <v>346</v>
      </c>
      <c r="W2" s="15" t="s">
        <v>344</v>
      </c>
      <c r="X2" s="65"/>
      <c r="Y2" s="15" t="s">
        <v>347</v>
      </c>
      <c r="Z2" s="15" t="s">
        <v>348</v>
      </c>
      <c r="AA2" s="65"/>
      <c r="AB2" s="66">
        <v>1</v>
      </c>
      <c r="AC2" s="66" t="s">
        <v>349</v>
      </c>
      <c r="AD2" s="65"/>
      <c r="AE2" s="51" t="s">
        <v>350</v>
      </c>
      <c r="AF2" s="65" t="s">
        <v>351</v>
      </c>
      <c r="AG2" s="65"/>
      <c r="AH2" s="65" t="s">
        <v>352</v>
      </c>
      <c r="AI2" s="65" t="s">
        <v>345</v>
      </c>
      <c r="AJ2" s="60" t="s">
        <v>342</v>
      </c>
      <c r="AK2" s="63" t="s">
        <v>311</v>
      </c>
      <c r="AL2" s="63" t="s">
        <v>353</v>
      </c>
      <c r="AM2" s="63" t="s">
        <v>197</v>
      </c>
      <c r="AN2" s="63" t="s">
        <v>199</v>
      </c>
      <c r="AO2" s="63" t="s">
        <v>203</v>
      </c>
      <c r="AP2" s="63" t="s">
        <v>204</v>
      </c>
      <c r="AQ2" s="63" t="s">
        <v>205</v>
      </c>
      <c r="AR2" s="63" t="s">
        <v>206</v>
      </c>
      <c r="AS2" s="63" t="s">
        <v>354</v>
      </c>
      <c r="AT2" s="63" t="s">
        <v>208</v>
      </c>
      <c r="AU2" s="63" t="s">
        <v>209</v>
      </c>
      <c r="AV2" s="63" t="s">
        <v>210</v>
      </c>
      <c r="AW2" s="63" t="s">
        <v>211</v>
      </c>
      <c r="AX2" s="63" t="s">
        <v>212</v>
      </c>
      <c r="AY2" s="63" t="s">
        <v>213</v>
      </c>
      <c r="AZ2" s="63" t="s">
        <v>214</v>
      </c>
      <c r="BA2" s="63" t="s">
        <v>215</v>
      </c>
      <c r="BB2" s="63" t="s">
        <v>216</v>
      </c>
      <c r="BC2" s="63" t="s">
        <v>355</v>
      </c>
      <c r="BD2" s="63" t="s">
        <v>356</v>
      </c>
      <c r="BE2" s="63" t="s">
        <v>357</v>
      </c>
      <c r="BF2" s="63" t="s">
        <v>358</v>
      </c>
      <c r="BG2" s="63" t="s">
        <v>221</v>
      </c>
      <c r="BH2" s="63" t="s">
        <v>222</v>
      </c>
      <c r="BI2" s="63" t="s">
        <v>223</v>
      </c>
      <c r="BJ2" s="63" t="s">
        <v>359</v>
      </c>
      <c r="BK2" s="63" t="s">
        <v>230</v>
      </c>
      <c r="BL2" s="63" t="s">
        <v>360</v>
      </c>
      <c r="BM2" s="63" t="s">
        <v>361</v>
      </c>
      <c r="BN2" s="63" t="s">
        <v>362</v>
      </c>
      <c r="BO2" s="63" t="s">
        <v>363</v>
      </c>
      <c r="BP2" s="63" t="s">
        <v>242</v>
      </c>
      <c r="BQ2" s="63" t="s">
        <v>364</v>
      </c>
      <c r="BR2" s="63" t="s">
        <v>365</v>
      </c>
      <c r="BS2" s="63" t="s">
        <v>248</v>
      </c>
      <c r="BT2" s="63" t="s">
        <v>249</v>
      </c>
      <c r="BU2" s="63" t="s">
        <v>251</v>
      </c>
      <c r="BV2" s="63" t="s">
        <v>252</v>
      </c>
      <c r="BW2" s="63" t="s">
        <v>366</v>
      </c>
      <c r="BX2" s="63" t="s">
        <v>254</v>
      </c>
      <c r="BY2" s="63" t="s">
        <v>255</v>
      </c>
      <c r="BZ2" s="63" t="s">
        <v>256</v>
      </c>
      <c r="CA2" s="63" t="s">
        <v>2</v>
      </c>
      <c r="CB2" s="63" t="s">
        <v>261</v>
      </c>
      <c r="CC2" s="63" t="s">
        <v>367</v>
      </c>
      <c r="CD2" s="63" t="s">
        <v>263</v>
      </c>
      <c r="CE2" s="63" t="s">
        <v>264</v>
      </c>
      <c r="CF2" s="63" t="s">
        <v>265</v>
      </c>
      <c r="CG2" s="63" t="s">
        <v>368</v>
      </c>
      <c r="CH2" s="63" t="s">
        <v>369</v>
      </c>
      <c r="CI2" s="63" t="s">
        <v>370</v>
      </c>
      <c r="CJ2" s="63" t="s">
        <v>274</v>
      </c>
      <c r="CK2" s="63" t="s">
        <v>371</v>
      </c>
      <c r="CL2" s="63" t="s">
        <v>372</v>
      </c>
      <c r="CM2" s="63" t="s">
        <v>277</v>
      </c>
      <c r="CN2" s="63" t="s">
        <v>280</v>
      </c>
      <c r="CO2" s="63" t="s">
        <v>283</v>
      </c>
      <c r="CP2" s="63" t="s">
        <v>284</v>
      </c>
      <c r="CQ2" s="63" t="s">
        <v>285</v>
      </c>
      <c r="CR2" s="63" t="s">
        <v>288</v>
      </c>
      <c r="CS2" s="63" t="s">
        <v>336</v>
      </c>
      <c r="CT2" s="63" t="s">
        <v>291</v>
      </c>
      <c r="CU2" s="63" t="s">
        <v>373</v>
      </c>
      <c r="CV2" s="63" t="s">
        <v>374</v>
      </c>
      <c r="CW2" s="63" t="s">
        <v>375</v>
      </c>
      <c r="CX2" s="63" t="s">
        <v>376</v>
      </c>
      <c r="CY2" s="63" t="s">
        <v>377</v>
      </c>
      <c r="CZ2" s="63" t="s">
        <v>378</v>
      </c>
      <c r="DA2" s="63" t="s">
        <v>379</v>
      </c>
      <c r="DB2" s="63" t="s">
        <v>299</v>
      </c>
      <c r="DC2" s="63" t="s">
        <v>380</v>
      </c>
      <c r="DD2" s="63" t="s">
        <v>381</v>
      </c>
      <c r="DE2" s="63" t="s">
        <v>302</v>
      </c>
      <c r="DF2" s="63" t="s">
        <v>303</v>
      </c>
      <c r="DG2" s="63" t="s">
        <v>304</v>
      </c>
      <c r="DH2" s="63" t="s">
        <v>306</v>
      </c>
      <c r="DI2" s="63" t="s">
        <v>307</v>
      </c>
      <c r="DJ2" s="63" t="s">
        <v>309</v>
      </c>
      <c r="DK2" s="63" t="s">
        <v>33</v>
      </c>
      <c r="DL2" s="63" t="s">
        <v>382</v>
      </c>
      <c r="DM2" s="63" t="s">
        <v>383</v>
      </c>
      <c r="DN2" s="63" t="s">
        <v>384</v>
      </c>
      <c r="DO2" s="63" t="s">
        <v>385</v>
      </c>
      <c r="DP2" s="63" t="s">
        <v>386</v>
      </c>
      <c r="DQ2" s="63" t="s">
        <v>387</v>
      </c>
      <c r="DR2" s="63" t="s">
        <v>388</v>
      </c>
      <c r="DS2" s="63" t="s">
        <v>389</v>
      </c>
      <c r="DT2" s="63" t="s">
        <v>345</v>
      </c>
      <c r="DU2" s="63" t="s">
        <v>390</v>
      </c>
      <c r="DV2" s="63" t="s">
        <v>391</v>
      </c>
      <c r="DW2" s="63" t="s">
        <v>392</v>
      </c>
      <c r="DX2" s="65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  <c r="IW2" s="60"/>
      <c r="IX2" s="60"/>
      <c r="IY2" s="60"/>
      <c r="IZ2" s="60"/>
      <c r="JA2" s="60"/>
      <c r="JB2" s="60"/>
      <c r="JC2" s="60"/>
      <c r="JD2" s="60"/>
      <c r="JE2" s="60"/>
      <c r="JF2" s="60"/>
      <c r="JG2" s="60"/>
      <c r="JH2" s="60"/>
      <c r="JI2" s="60"/>
      <c r="JJ2" s="60"/>
      <c r="JK2" s="60"/>
      <c r="JL2" s="60"/>
      <c r="JM2" s="60"/>
      <c r="JN2" s="60"/>
      <c r="JO2" s="60"/>
      <c r="JP2" s="60"/>
      <c r="JQ2" s="60"/>
      <c r="JR2" s="60"/>
      <c r="JS2" s="60"/>
      <c r="JT2" s="60"/>
      <c r="JU2" s="60"/>
      <c r="JV2" s="60"/>
      <c r="JW2" s="60"/>
      <c r="JX2" s="60"/>
      <c r="JY2" s="60"/>
      <c r="JZ2" s="60"/>
      <c r="KA2" s="60"/>
      <c r="KB2" s="60"/>
      <c r="KC2" s="60"/>
      <c r="KD2" s="60"/>
      <c r="KE2" s="60"/>
      <c r="KF2" s="60"/>
      <c r="KG2" s="60"/>
      <c r="KH2" s="60"/>
      <c r="KI2" s="60"/>
      <c r="KJ2" s="60"/>
      <c r="KK2" s="60"/>
      <c r="KL2" s="60"/>
      <c r="KM2" s="60"/>
      <c r="KN2" s="60"/>
      <c r="KO2" s="60"/>
      <c r="KP2" s="60"/>
      <c r="KQ2" s="60"/>
      <c r="KR2" s="60"/>
      <c r="KS2" s="60"/>
      <c r="KT2" s="60"/>
      <c r="KU2" s="60"/>
      <c r="KV2" s="60"/>
      <c r="KW2" s="60"/>
      <c r="KX2" s="60"/>
      <c r="KY2" s="60"/>
      <c r="KZ2" s="60"/>
      <c r="LA2" s="60"/>
      <c r="LB2" s="60"/>
      <c r="LC2" s="60"/>
      <c r="LD2" s="60"/>
      <c r="LE2" s="60"/>
      <c r="LF2" s="60"/>
      <c r="LG2" s="60"/>
      <c r="LH2" s="60"/>
      <c r="LI2" s="60"/>
      <c r="LJ2" s="60"/>
      <c r="LK2" s="60"/>
      <c r="LL2" s="60"/>
      <c r="LM2" s="60"/>
      <c r="LN2" s="60"/>
      <c r="LO2" s="60"/>
      <c r="LP2" s="60"/>
      <c r="LQ2" s="60"/>
      <c r="LR2" s="60"/>
      <c r="LS2" s="60"/>
      <c r="LT2" s="60"/>
      <c r="LU2" s="60"/>
      <c r="LV2" s="60"/>
      <c r="LW2" s="60"/>
      <c r="LX2" s="60"/>
      <c r="LY2" s="60"/>
      <c r="LZ2" s="60"/>
      <c r="MA2" s="60"/>
      <c r="MB2" s="60"/>
      <c r="MC2" s="60"/>
      <c r="MD2" s="60"/>
      <c r="ME2" s="60"/>
      <c r="MF2" s="60"/>
      <c r="MG2" s="60"/>
      <c r="MH2" s="60"/>
      <c r="MI2" s="60"/>
      <c r="MJ2" s="60"/>
      <c r="MK2" s="60"/>
      <c r="ML2" s="60"/>
      <c r="MM2" s="60"/>
      <c r="MN2" s="60"/>
      <c r="MO2" s="60"/>
      <c r="MP2" s="60"/>
      <c r="MQ2" s="60"/>
      <c r="MR2" s="60"/>
      <c r="MS2" s="60"/>
      <c r="MT2" s="60"/>
      <c r="MU2" s="60"/>
      <c r="MV2" s="60"/>
      <c r="MW2" s="60"/>
      <c r="MX2" s="60"/>
      <c r="MY2" s="60"/>
      <c r="MZ2" s="60"/>
      <c r="NA2" s="60"/>
      <c r="NB2" s="60"/>
      <c r="NC2" s="60"/>
      <c r="ND2" s="60"/>
      <c r="NE2" s="60"/>
      <c r="NF2" s="60"/>
      <c r="NG2" s="60"/>
      <c r="NH2" s="60"/>
      <c r="NI2" s="60"/>
      <c r="NJ2" s="60"/>
      <c r="NK2" s="60"/>
      <c r="NL2" s="60"/>
      <c r="NM2" s="60"/>
      <c r="NN2" s="60"/>
      <c r="NO2" s="60"/>
      <c r="NP2" s="60"/>
      <c r="NQ2" s="60"/>
      <c r="NR2" s="60"/>
      <c r="NS2" s="60"/>
      <c r="NT2" s="60"/>
      <c r="NU2" s="60"/>
      <c r="NV2" s="60"/>
      <c r="NW2" s="60"/>
      <c r="NX2" s="60"/>
      <c r="NY2" s="60"/>
      <c r="NZ2" s="60"/>
      <c r="OA2" s="60"/>
      <c r="OB2" s="60"/>
      <c r="OC2" s="60"/>
      <c r="OD2" s="60"/>
      <c r="OE2" s="60"/>
      <c r="OF2" s="60"/>
      <c r="OG2" s="60"/>
      <c r="OH2" s="60"/>
      <c r="OI2" s="60"/>
      <c r="OJ2" s="60"/>
      <c r="OK2" s="60"/>
      <c r="OL2" s="60"/>
      <c r="OM2" s="60"/>
      <c r="ON2" s="60"/>
      <c r="OO2" s="60"/>
      <c r="OP2" s="60"/>
      <c r="OQ2" s="60"/>
      <c r="OR2" s="60"/>
      <c r="OS2" s="60"/>
      <c r="OT2" s="60"/>
      <c r="OU2" s="60"/>
      <c r="OV2" s="60"/>
      <c r="OW2" s="60"/>
      <c r="OX2" s="60"/>
      <c r="OY2" s="60"/>
      <c r="OZ2" s="60"/>
      <c r="PA2" s="60"/>
      <c r="PB2" s="60"/>
      <c r="PC2" s="60"/>
      <c r="PD2" s="60"/>
      <c r="PE2" s="60"/>
      <c r="PF2" s="60"/>
      <c r="PG2" s="60"/>
      <c r="PH2" s="60"/>
      <c r="PI2" s="60"/>
      <c r="PJ2" s="60"/>
      <c r="PK2" s="60"/>
      <c r="PL2" s="60"/>
      <c r="PM2" s="60"/>
      <c r="PN2" s="60"/>
      <c r="PO2" s="60"/>
      <c r="PP2" s="60"/>
      <c r="PQ2" s="60"/>
      <c r="PR2" s="60"/>
      <c r="PS2" s="60"/>
      <c r="PT2" s="60"/>
      <c r="PU2" s="60"/>
      <c r="PV2" s="60"/>
      <c r="PW2" s="60"/>
      <c r="PX2" s="60"/>
      <c r="PY2" s="60"/>
      <c r="PZ2" s="60"/>
      <c r="QA2" s="60"/>
      <c r="QB2" s="60"/>
      <c r="QC2" s="60"/>
      <c r="QD2" s="60"/>
      <c r="QE2" s="60"/>
      <c r="QF2" s="60"/>
      <c r="QG2" s="60"/>
      <c r="QH2" s="60"/>
      <c r="QI2" s="60"/>
      <c r="QJ2" s="60"/>
      <c r="QK2" s="60"/>
      <c r="QL2" s="60"/>
      <c r="QM2" s="60"/>
      <c r="QN2" s="60"/>
      <c r="QO2" s="60"/>
      <c r="QP2" s="60"/>
      <c r="QQ2" s="60"/>
      <c r="QR2" s="60"/>
      <c r="QS2" s="60"/>
      <c r="QT2" s="60"/>
      <c r="QU2" s="60"/>
      <c r="QV2" s="60"/>
      <c r="QW2" s="60"/>
      <c r="QX2" s="60"/>
      <c r="QY2" s="60"/>
      <c r="QZ2" s="60"/>
      <c r="RA2" s="60"/>
      <c r="RB2" s="60"/>
      <c r="RC2" s="60"/>
      <c r="RD2" s="60"/>
      <c r="RE2" s="60"/>
      <c r="RF2" s="60"/>
      <c r="RG2" s="60"/>
      <c r="RH2" s="60"/>
      <c r="RI2" s="60"/>
      <c r="RJ2" s="60"/>
      <c r="RK2" s="60"/>
      <c r="RL2" s="60"/>
      <c r="RM2" s="60"/>
      <c r="RN2" s="60"/>
      <c r="RO2" s="60"/>
      <c r="RP2" s="60"/>
      <c r="RQ2" s="60"/>
      <c r="RR2" s="60"/>
      <c r="RS2" s="60"/>
      <c r="RT2" s="60"/>
      <c r="RU2" s="60"/>
      <c r="RV2" s="60"/>
      <c r="RW2" s="60"/>
      <c r="RX2" s="60"/>
      <c r="RY2" s="60"/>
      <c r="RZ2" s="60"/>
      <c r="SA2" s="60"/>
      <c r="SB2" s="60"/>
      <c r="SC2" s="60"/>
      <c r="SD2" s="60"/>
      <c r="SE2" s="60"/>
      <c r="SF2" s="60"/>
      <c r="SG2" s="60"/>
      <c r="SH2" s="60"/>
      <c r="SI2" s="60"/>
      <c r="SJ2" s="60"/>
      <c r="SK2" s="60"/>
      <c r="SL2" s="60"/>
      <c r="SM2" s="60"/>
      <c r="SN2" s="60"/>
      <c r="SO2" s="60"/>
      <c r="SP2" s="60"/>
      <c r="SQ2" s="60"/>
      <c r="SR2" s="60"/>
      <c r="SS2" s="60"/>
      <c r="ST2" s="60"/>
      <c r="SU2" s="60"/>
      <c r="SV2" s="60"/>
      <c r="SW2" s="60"/>
      <c r="SX2" s="60"/>
      <c r="SY2" s="60"/>
      <c r="SZ2" s="60"/>
      <c r="TA2" s="60"/>
      <c r="TB2" s="60"/>
      <c r="TC2" s="60"/>
      <c r="TD2" s="60"/>
      <c r="TE2" s="60"/>
      <c r="TF2" s="60"/>
      <c r="TG2" s="60"/>
      <c r="TH2" s="60"/>
      <c r="TI2" s="60"/>
      <c r="TJ2" s="60"/>
      <c r="TK2" s="60"/>
      <c r="TL2" s="60"/>
      <c r="TM2" s="60"/>
      <c r="TN2" s="60"/>
      <c r="TO2" s="60"/>
      <c r="TP2" s="60"/>
      <c r="TQ2" s="60"/>
      <c r="TR2" s="60"/>
      <c r="TS2" s="60"/>
      <c r="TT2" s="60"/>
      <c r="TU2" s="60"/>
      <c r="TV2" s="60"/>
      <c r="TW2" s="65" t="s">
        <v>393</v>
      </c>
      <c r="TX2" s="65"/>
      <c r="TY2" s="66" t="s">
        <v>343</v>
      </c>
      <c r="TZ2" s="66" t="s">
        <v>394</v>
      </c>
      <c r="UA2" s="66" t="s">
        <v>395</v>
      </c>
      <c r="UB2" s="66" t="s">
        <v>194</v>
      </c>
      <c r="UC2" s="66"/>
      <c r="UD2" s="66" t="s">
        <v>195</v>
      </c>
      <c r="UE2" s="66" t="s">
        <v>396</v>
      </c>
      <c r="UF2" s="66" t="s">
        <v>397</v>
      </c>
      <c r="UG2" s="66" t="s">
        <v>198</v>
      </c>
      <c r="UH2" s="66" t="s">
        <v>199</v>
      </c>
      <c r="UI2" s="66" t="s">
        <v>200</v>
      </c>
      <c r="UJ2" s="66" t="s">
        <v>201</v>
      </c>
      <c r="UK2" s="66" t="s">
        <v>202</v>
      </c>
      <c r="UL2" s="66" t="s">
        <v>203</v>
      </c>
      <c r="UM2" s="66" t="s">
        <v>204</v>
      </c>
      <c r="UN2" s="66" t="s">
        <v>205</v>
      </c>
      <c r="UO2" s="66" t="s">
        <v>206</v>
      </c>
      <c r="UP2" s="66" t="s">
        <v>354</v>
      </c>
      <c r="UQ2" s="66" t="s">
        <v>208</v>
      </c>
      <c r="UR2" s="66" t="s">
        <v>209</v>
      </c>
      <c r="US2" s="66" t="s">
        <v>210</v>
      </c>
      <c r="UT2" s="66" t="s">
        <v>211</v>
      </c>
      <c r="UU2" s="66" t="s">
        <v>212</v>
      </c>
      <c r="UV2" s="66" t="s">
        <v>213</v>
      </c>
      <c r="UW2" s="66" t="s">
        <v>214</v>
      </c>
      <c r="UX2" s="66" t="s">
        <v>215</v>
      </c>
      <c r="UY2" s="66" t="s">
        <v>216</v>
      </c>
      <c r="UZ2" s="66" t="s">
        <v>398</v>
      </c>
      <c r="VA2" s="66" t="s">
        <v>356</v>
      </c>
      <c r="VB2" s="66" t="s">
        <v>357</v>
      </c>
      <c r="VC2" s="66" t="s">
        <v>399</v>
      </c>
      <c r="VD2" s="66" t="s">
        <v>221</v>
      </c>
      <c r="VE2" s="66" t="s">
        <v>222</v>
      </c>
      <c r="VF2" s="66" t="s">
        <v>223</v>
      </c>
      <c r="VG2" s="66" t="s">
        <v>359</v>
      </c>
      <c r="VH2" s="66" t="s">
        <v>230</v>
      </c>
      <c r="VI2" s="66" t="s">
        <v>360</v>
      </c>
      <c r="VJ2" s="66" t="s">
        <v>361</v>
      </c>
      <c r="VK2" s="66" t="s">
        <v>362</v>
      </c>
      <c r="VL2" s="66" t="s">
        <v>237</v>
      </c>
      <c r="VM2" s="66" t="s">
        <v>242</v>
      </c>
      <c r="VN2" s="66" t="s">
        <v>245</v>
      </c>
      <c r="VO2" s="66" t="s">
        <v>247</v>
      </c>
      <c r="VP2" s="66" t="s">
        <v>248</v>
      </c>
      <c r="VQ2" s="66" t="s">
        <v>249</v>
      </c>
      <c r="VR2" s="66" t="s">
        <v>251</v>
      </c>
      <c r="VS2" s="66" t="s">
        <v>252</v>
      </c>
      <c r="VT2" s="66" t="s">
        <v>253</v>
      </c>
      <c r="VU2" s="66" t="s">
        <v>254</v>
      </c>
      <c r="VV2" s="66" t="s">
        <v>255</v>
      </c>
      <c r="VW2" s="66" t="s">
        <v>256</v>
      </c>
      <c r="VX2" s="66" t="s">
        <v>2</v>
      </c>
      <c r="VY2" s="66" t="s">
        <v>261</v>
      </c>
      <c r="VZ2" s="66" t="s">
        <v>262</v>
      </c>
      <c r="WA2" s="66" t="s">
        <v>263</v>
      </c>
      <c r="WB2" s="66" t="s">
        <v>264</v>
      </c>
      <c r="WC2" s="66" t="s">
        <v>265</v>
      </c>
      <c r="WD2" s="66" t="s">
        <v>368</v>
      </c>
      <c r="WE2" s="66" t="s">
        <v>400</v>
      </c>
      <c r="WF2" s="66" t="s">
        <v>272</v>
      </c>
      <c r="WG2" s="66" t="s">
        <v>274</v>
      </c>
      <c r="WH2" s="66" t="s">
        <v>371</v>
      </c>
      <c r="WI2" s="66" t="s">
        <v>276</v>
      </c>
      <c r="WJ2" s="66" t="s">
        <v>277</v>
      </c>
      <c r="WK2" s="66" t="s">
        <v>280</v>
      </c>
      <c r="WL2" s="66" t="s">
        <v>283</v>
      </c>
      <c r="WM2" s="66" t="s">
        <v>284</v>
      </c>
      <c r="WN2" s="66" t="s">
        <v>285</v>
      </c>
      <c r="WO2" s="66" t="s">
        <v>288</v>
      </c>
      <c r="WP2" s="66" t="s">
        <v>290</v>
      </c>
      <c r="WQ2" s="66" t="s">
        <v>291</v>
      </c>
      <c r="WR2" s="66" t="s">
        <v>373</v>
      </c>
      <c r="WS2" s="66" t="s">
        <v>293</v>
      </c>
      <c r="WT2" s="66" t="s">
        <v>375</v>
      </c>
      <c r="WU2" s="66" t="s">
        <v>295</v>
      </c>
      <c r="WV2" s="66" t="s">
        <v>377</v>
      </c>
      <c r="WW2" s="66" t="s">
        <v>378</v>
      </c>
      <c r="WX2" s="66" t="s">
        <v>379</v>
      </c>
      <c r="WY2" s="66" t="s">
        <v>299</v>
      </c>
      <c r="WZ2" s="66" t="s">
        <v>380</v>
      </c>
      <c r="XA2" s="66" t="s">
        <v>381</v>
      </c>
      <c r="XB2" s="66" t="s">
        <v>302</v>
      </c>
      <c r="XC2" s="66" t="s">
        <v>303</v>
      </c>
      <c r="XD2" s="66" t="s">
        <v>304</v>
      </c>
      <c r="XE2" s="66" t="s">
        <v>306</v>
      </c>
      <c r="XF2" s="66" t="s">
        <v>307</v>
      </c>
      <c r="XG2" s="66" t="s">
        <v>401</v>
      </c>
      <c r="XH2" s="66" t="s">
        <v>33</v>
      </c>
      <c r="XI2" s="66" t="s">
        <v>402</v>
      </c>
      <c r="XJ2" s="66" t="s">
        <v>403</v>
      </c>
      <c r="XK2" s="66" t="s">
        <v>404</v>
      </c>
      <c r="XL2" s="66" t="s">
        <v>405</v>
      </c>
      <c r="XM2" s="66" t="s">
        <v>406</v>
      </c>
      <c r="XN2" s="66" t="s">
        <v>407</v>
      </c>
      <c r="XO2" s="66" t="s">
        <v>408</v>
      </c>
      <c r="XP2" s="66" t="s">
        <v>409</v>
      </c>
      <c r="XQ2" s="66" t="s">
        <v>410</v>
      </c>
      <c r="XR2" s="66" t="s">
        <v>411</v>
      </c>
      <c r="XS2" s="66" t="s">
        <v>412</v>
      </c>
      <c r="XT2" s="66" t="s">
        <v>413</v>
      </c>
      <c r="XU2" s="64"/>
      <c r="XV2" s="60"/>
      <c r="XW2" s="60"/>
      <c r="XX2" s="60"/>
      <c r="XY2" s="60"/>
      <c r="XZ2" s="60"/>
      <c r="YA2" s="60"/>
      <c r="YB2" s="60"/>
      <c r="YC2" s="60"/>
      <c r="YD2" s="60"/>
      <c r="YE2" s="60"/>
      <c r="YF2" s="60"/>
      <c r="YG2" s="60"/>
      <c r="YH2" s="60"/>
      <c r="YI2" s="60"/>
      <c r="YJ2" s="60"/>
      <c r="YK2" s="60"/>
      <c r="YL2" s="60"/>
      <c r="YM2" s="60"/>
      <c r="YN2" s="60"/>
      <c r="YO2" s="60"/>
      <c r="YP2" s="60"/>
      <c r="YQ2" s="60"/>
      <c r="YR2" s="60"/>
      <c r="YS2" s="60"/>
      <c r="YT2" s="60"/>
      <c r="YU2" s="60"/>
      <c r="YV2" s="60"/>
      <c r="YW2" s="60"/>
      <c r="YX2" s="60"/>
      <c r="YY2" s="60"/>
      <c r="YZ2" s="60"/>
      <c r="ZA2" s="60"/>
      <c r="ZB2" s="60"/>
      <c r="ZC2" s="60"/>
      <c r="ZD2" s="60"/>
      <c r="ZE2" s="60"/>
      <c r="ZF2" s="60"/>
      <c r="ZG2" s="60"/>
      <c r="ZH2" s="60"/>
      <c r="ZI2" s="60"/>
      <c r="ZJ2" s="60"/>
      <c r="ZK2" s="60"/>
      <c r="ZL2" s="60"/>
      <c r="ZM2" s="60"/>
      <c r="ZN2" s="60"/>
      <c r="ZO2" s="60"/>
      <c r="ZP2" s="60"/>
      <c r="ZQ2" s="60"/>
      <c r="ZR2" s="60"/>
      <c r="ZS2" s="60"/>
      <c r="ZT2" s="60"/>
      <c r="ZU2" s="60"/>
      <c r="ZV2" s="60"/>
      <c r="ZW2" s="60"/>
      <c r="ZX2" s="60"/>
      <c r="ZY2" s="60"/>
      <c r="ZZ2" s="60"/>
      <c r="AAA2" s="60"/>
      <c r="AAB2" s="60"/>
      <c r="AAC2" s="60"/>
      <c r="AAD2" s="60"/>
      <c r="AAE2" s="60"/>
      <c r="AAF2" s="60"/>
      <c r="AAG2" s="60"/>
      <c r="AAH2" s="60"/>
      <c r="AAI2" s="60"/>
      <c r="AAJ2" s="60"/>
      <c r="AAK2" s="60"/>
      <c r="AAL2" s="60"/>
      <c r="AAM2" s="60"/>
      <c r="AAN2" s="60"/>
      <c r="AAO2" s="60"/>
      <c r="AAP2" s="60"/>
      <c r="AAQ2" s="60"/>
      <c r="AAR2" s="60"/>
      <c r="AAS2" s="60"/>
      <c r="AAT2" s="60"/>
      <c r="AAU2" s="60"/>
      <c r="AAV2" s="60"/>
      <c r="AAW2" s="60"/>
      <c r="AAX2" s="60"/>
      <c r="AAY2" s="60"/>
      <c r="AAZ2" s="60"/>
      <c r="ABA2" s="60"/>
      <c r="ABB2" s="60"/>
      <c r="ABC2" s="60"/>
      <c r="ABD2" s="60"/>
      <c r="ABE2" s="60"/>
      <c r="ABF2" s="60"/>
      <c r="ABG2" s="60"/>
      <c r="ABH2" s="60"/>
      <c r="ABI2" s="60"/>
      <c r="ABJ2" s="60"/>
      <c r="ABK2" s="60"/>
      <c r="ABL2" s="60"/>
      <c r="ABM2" s="60"/>
      <c r="ABN2" s="60"/>
      <c r="ABO2" s="60"/>
      <c r="ABP2" s="60"/>
      <c r="ABQ2" s="60"/>
      <c r="ABR2" s="60"/>
      <c r="ABS2" s="60"/>
      <c r="ABT2" s="60"/>
      <c r="ABU2" s="60"/>
      <c r="ABV2" s="60"/>
      <c r="ABW2" s="60"/>
      <c r="ABX2" s="60"/>
      <c r="ABY2" s="60"/>
      <c r="ABZ2" s="60"/>
      <c r="ACA2" s="60"/>
      <c r="ACB2" s="60"/>
      <c r="ACC2" s="60"/>
      <c r="ACD2" s="60"/>
      <c r="ACE2" s="60"/>
      <c r="ACF2" s="60"/>
      <c r="ACG2" s="60"/>
      <c r="ACH2" s="60"/>
      <c r="ACI2" s="60"/>
      <c r="ACJ2" s="60"/>
      <c r="ACK2" s="60"/>
      <c r="ACL2" s="60"/>
      <c r="ACM2" s="60"/>
      <c r="ACN2" s="60"/>
      <c r="ACO2" s="60"/>
      <c r="ACP2" s="60"/>
      <c r="ACQ2" s="60"/>
      <c r="ACR2" s="60"/>
      <c r="ACS2" s="60"/>
      <c r="ACT2" s="60"/>
      <c r="ACU2" s="60"/>
      <c r="ACV2" s="60"/>
      <c r="ACW2" s="60"/>
      <c r="ACX2" s="60"/>
      <c r="ACY2" s="60"/>
      <c r="ACZ2" s="60"/>
      <c r="ADA2" s="60"/>
      <c r="ADB2" s="60"/>
      <c r="ADC2" s="60"/>
      <c r="ADD2" s="60"/>
      <c r="ADE2" s="60"/>
      <c r="ADF2" s="60"/>
      <c r="ADG2" s="60"/>
      <c r="ADH2" s="60"/>
      <c r="ADI2" s="60"/>
      <c r="ADJ2" s="60"/>
      <c r="ADK2" s="60"/>
      <c r="ADL2" s="60"/>
      <c r="ADM2" s="60"/>
      <c r="ADN2" s="60"/>
      <c r="ADO2" s="60"/>
      <c r="ADP2" s="60"/>
      <c r="ADQ2" s="60"/>
      <c r="ADR2" s="60"/>
      <c r="ADS2" s="60"/>
      <c r="ADT2" s="60"/>
      <c r="ADU2" s="60"/>
      <c r="ADV2" s="60"/>
      <c r="ADW2" s="60"/>
      <c r="ADX2" s="60"/>
      <c r="ADY2" s="60"/>
      <c r="ADZ2" s="60"/>
      <c r="AEA2" s="60"/>
      <c r="AEB2" s="60"/>
      <c r="AEC2" s="60"/>
      <c r="AED2" s="60"/>
      <c r="AEE2" s="60"/>
      <c r="AEF2" s="60"/>
      <c r="AEG2" s="60"/>
      <c r="AEH2" s="60"/>
      <c r="AEI2" s="60"/>
      <c r="AEJ2" s="60"/>
      <c r="AEK2" s="60"/>
      <c r="AEL2" s="60"/>
      <c r="AEM2" s="60"/>
      <c r="AEN2" s="60"/>
      <c r="AEO2" s="60"/>
      <c r="AEP2" s="60"/>
      <c r="AEQ2" s="60"/>
      <c r="AER2" s="60"/>
      <c r="AES2" s="60"/>
      <c r="AET2" s="60"/>
      <c r="AEU2" s="60"/>
      <c r="AEV2" s="60"/>
      <c r="AEW2" s="60"/>
      <c r="AEX2" s="60"/>
      <c r="AEY2" s="60"/>
      <c r="AEZ2" s="60"/>
      <c r="AFA2" s="60"/>
      <c r="AFB2" s="60"/>
      <c r="AFC2" s="60"/>
      <c r="AFD2" s="60"/>
      <c r="AFE2" s="60"/>
      <c r="AFF2" s="60"/>
      <c r="AFG2" s="60"/>
      <c r="AFH2" s="60"/>
      <c r="AFI2" s="60"/>
      <c r="AFJ2" s="60"/>
      <c r="AFK2" s="60"/>
      <c r="AFL2" s="60"/>
      <c r="AFM2" s="60"/>
      <c r="AFN2" s="60"/>
      <c r="AFO2" s="60"/>
      <c r="AFP2" s="60"/>
      <c r="AFQ2" s="60"/>
      <c r="AFR2" s="60"/>
      <c r="AFS2" s="60"/>
      <c r="AFT2" s="60"/>
      <c r="AFU2" s="60"/>
      <c r="AFV2" s="60"/>
      <c r="AFW2" s="60"/>
      <c r="AFX2" s="60"/>
      <c r="AFY2" s="60"/>
      <c r="AFZ2" s="60"/>
      <c r="AGA2" s="60"/>
      <c r="AGB2" s="60"/>
      <c r="AGC2" s="60"/>
      <c r="AGD2" s="60"/>
      <c r="AGE2" s="60"/>
      <c r="AGF2" s="60"/>
      <c r="AGG2" s="60"/>
      <c r="AGH2" s="60"/>
      <c r="AGI2" s="60"/>
      <c r="AGJ2" s="60"/>
      <c r="AGK2" s="60"/>
      <c r="AGL2" s="60"/>
      <c r="AGM2" s="60"/>
      <c r="AGN2" s="60"/>
      <c r="AGO2" s="60"/>
      <c r="AGP2" s="60"/>
      <c r="AGQ2" s="60"/>
      <c r="AGR2" s="60"/>
      <c r="AGS2" s="60"/>
      <c r="AGT2" s="60"/>
      <c r="AGU2" s="60"/>
      <c r="AGV2" s="60"/>
      <c r="AGW2" s="60"/>
      <c r="AGX2" s="60"/>
      <c r="AGY2" s="60"/>
      <c r="AGZ2" s="60"/>
      <c r="AHA2" s="60"/>
      <c r="AHB2" s="60"/>
      <c r="AHC2" s="60"/>
      <c r="AHD2" s="60"/>
      <c r="AHE2" s="60"/>
      <c r="AHF2" s="60"/>
      <c r="AHG2" s="60"/>
      <c r="AHH2" s="60"/>
      <c r="AHI2" s="60"/>
      <c r="AHJ2" s="60"/>
      <c r="AHK2" s="60"/>
      <c r="AHL2" s="60"/>
      <c r="AHM2" s="60"/>
      <c r="AHN2" s="60"/>
      <c r="AHO2" s="60"/>
      <c r="AHP2" s="60"/>
      <c r="AHQ2" s="60"/>
      <c r="AHR2" s="60"/>
      <c r="AHS2" s="60"/>
      <c r="AHT2" s="60"/>
      <c r="AHU2" s="60"/>
      <c r="AHV2" s="60"/>
      <c r="AHW2" s="60"/>
      <c r="AHX2" s="60"/>
      <c r="AHY2" s="60"/>
      <c r="AHZ2" s="60"/>
      <c r="AIA2" s="60"/>
      <c r="AIB2" s="60"/>
      <c r="AIC2" s="60"/>
      <c r="AID2" s="60"/>
      <c r="AIE2" s="60"/>
      <c r="AIF2" s="60"/>
      <c r="AIG2" s="60"/>
      <c r="AIH2" s="60"/>
      <c r="AII2" s="60"/>
      <c r="AIJ2" s="60"/>
      <c r="AIK2" s="60"/>
      <c r="AIL2" s="60"/>
      <c r="AIM2" s="60"/>
      <c r="AIN2" s="60"/>
      <c r="AIO2" s="60"/>
      <c r="AIP2" s="60"/>
      <c r="AIQ2" s="60"/>
      <c r="AIR2" s="60"/>
      <c r="AIS2" s="60"/>
      <c r="AIT2" s="60"/>
      <c r="AIU2" s="60"/>
      <c r="AIV2" s="60"/>
      <c r="AIW2" s="60"/>
      <c r="AIX2" s="60"/>
      <c r="AIY2" s="60"/>
      <c r="AIZ2" s="60"/>
      <c r="AJA2" s="60"/>
      <c r="AJB2" s="60"/>
      <c r="AJC2" s="60"/>
      <c r="AJD2" s="60"/>
      <c r="AJE2" s="60"/>
      <c r="AJF2" s="60"/>
      <c r="AJG2" s="60"/>
      <c r="AJH2" s="60"/>
      <c r="AJI2" s="60"/>
      <c r="AJJ2" s="60"/>
      <c r="AJK2" s="60"/>
      <c r="AJL2" s="60"/>
      <c r="AJM2" s="60"/>
      <c r="AJN2" s="60"/>
      <c r="AJO2" s="60"/>
      <c r="AJP2" s="60"/>
      <c r="AJQ2" s="60"/>
      <c r="AJR2" s="60"/>
      <c r="AJS2" s="60"/>
      <c r="AJT2" s="60"/>
      <c r="AJU2" s="60"/>
      <c r="AJV2" s="60"/>
      <c r="AJW2" s="60"/>
      <c r="AJX2" s="60"/>
      <c r="AJY2" s="60"/>
      <c r="AJZ2" s="60"/>
      <c r="AKA2" s="60"/>
      <c r="AKB2" s="60"/>
      <c r="AKC2" s="60"/>
      <c r="AKD2" s="60"/>
      <c r="AKE2" s="60"/>
      <c r="AKF2" s="60"/>
      <c r="AKG2" s="60"/>
      <c r="AKH2" s="60"/>
      <c r="AKI2" s="60"/>
      <c r="AKJ2" s="60"/>
      <c r="AKK2" s="60"/>
      <c r="AKL2" s="60"/>
      <c r="AKM2" s="60"/>
      <c r="AKN2" s="60"/>
      <c r="AKO2" s="60"/>
      <c r="AKP2" s="60"/>
      <c r="AKQ2" s="60"/>
      <c r="AKR2" s="60"/>
      <c r="AKS2" s="60"/>
      <c r="AKT2" s="60"/>
      <c r="AKU2" s="60"/>
      <c r="AKV2" s="60"/>
      <c r="AKW2" s="60"/>
      <c r="AKX2" s="60"/>
      <c r="AKY2" s="60"/>
      <c r="AKZ2" s="60"/>
      <c r="ALA2" s="60"/>
      <c r="ALB2" s="60"/>
      <c r="ALC2" s="60"/>
      <c r="ALD2" s="60"/>
      <c r="ALE2" s="60"/>
      <c r="ALF2" s="60"/>
      <c r="ALG2" s="60"/>
      <c r="ALH2" s="60"/>
      <c r="ALI2" s="60"/>
      <c r="ALJ2" s="60"/>
      <c r="ALK2" s="60"/>
      <c r="ALL2" s="60"/>
      <c r="ALM2" s="60"/>
      <c r="ALN2" s="60"/>
      <c r="ALO2" s="60"/>
      <c r="ALP2" s="60"/>
      <c r="ALQ2" s="60"/>
      <c r="ALR2" s="60"/>
      <c r="ALS2" s="60"/>
      <c r="ALT2" s="60"/>
      <c r="ALU2" s="60"/>
      <c r="ALV2" s="60"/>
      <c r="ALW2" s="60"/>
      <c r="ALX2" s="60"/>
      <c r="ALY2" s="60"/>
      <c r="ALZ2" s="60"/>
      <c r="AMA2" s="60"/>
      <c r="AMB2" s="60"/>
      <c r="AMC2" s="60"/>
      <c r="AMD2" s="60"/>
      <c r="AME2" s="60"/>
      <c r="AMF2" s="60"/>
      <c r="AMG2" s="60"/>
      <c r="AMH2" s="60"/>
      <c r="AMI2" s="60"/>
      <c r="AMJ2" s="60"/>
      <c r="AMK2" s="60"/>
      <c r="AML2" s="60"/>
      <c r="AMM2" s="60"/>
      <c r="AMN2" s="60"/>
      <c r="AMO2" s="60"/>
      <c r="AMP2" s="60"/>
      <c r="AMQ2" s="60"/>
      <c r="AMR2" s="60"/>
      <c r="AMS2" s="60"/>
      <c r="AMT2" s="60"/>
      <c r="AMU2" s="60"/>
      <c r="AMV2" s="60"/>
      <c r="AMW2" s="60"/>
      <c r="AMX2" s="60"/>
      <c r="AMY2" s="60"/>
      <c r="AMZ2" s="60"/>
      <c r="ANA2" s="60"/>
      <c r="ANB2" s="60"/>
      <c r="ANC2" s="60"/>
      <c r="AND2" s="60"/>
      <c r="ANE2" s="60"/>
      <c r="ANF2" s="60"/>
      <c r="ANG2" s="60"/>
      <c r="ANH2" s="60"/>
      <c r="ANI2" s="60"/>
      <c r="ANJ2" s="60"/>
      <c r="ANK2" s="60"/>
      <c r="ANL2" s="60"/>
      <c r="ANM2" s="60"/>
      <c r="ANN2" s="60"/>
      <c r="ANO2" s="60"/>
      <c r="ANP2" s="60"/>
      <c r="ANQ2" s="60"/>
      <c r="ANR2" s="60"/>
      <c r="ANS2" s="60"/>
      <c r="ANT2" s="60"/>
      <c r="ANU2" s="60"/>
      <c r="ANV2" s="60"/>
      <c r="ANW2" s="60"/>
      <c r="ANX2" s="60"/>
      <c r="ANY2" s="60"/>
      <c r="ANZ2" s="60"/>
      <c r="AOA2" s="60"/>
      <c r="AOB2" s="60"/>
      <c r="AOC2" s="60"/>
      <c r="AOD2" s="60"/>
      <c r="AOE2" s="60"/>
      <c r="AOF2" s="60"/>
      <c r="AOG2" s="60"/>
      <c r="AOH2" s="60"/>
      <c r="AOI2" s="60"/>
      <c r="AOJ2" s="60"/>
      <c r="AOK2" s="60"/>
      <c r="AOL2" s="60"/>
      <c r="AOM2" s="60"/>
      <c r="AON2" s="60"/>
      <c r="AOO2" s="60"/>
      <c r="AOP2" s="60"/>
      <c r="AOQ2" s="60"/>
      <c r="AOR2" s="60"/>
      <c r="AOS2" s="60"/>
      <c r="AOT2" s="60"/>
      <c r="AOU2" s="60"/>
      <c r="AOV2" s="60"/>
      <c r="AOW2" s="60"/>
      <c r="AOX2" s="60"/>
      <c r="AOY2" s="60"/>
      <c r="AOZ2" s="60"/>
      <c r="APA2" s="60"/>
      <c r="APB2" s="60"/>
      <c r="APC2" s="60"/>
      <c r="APD2" s="60"/>
      <c r="APE2" s="60"/>
      <c r="APF2" s="60"/>
      <c r="APG2" s="60"/>
      <c r="APH2" s="60"/>
      <c r="API2" s="60"/>
      <c r="APJ2" s="60"/>
      <c r="APK2" s="60"/>
      <c r="APL2" s="60"/>
      <c r="APM2" s="60"/>
      <c r="APN2" s="60"/>
      <c r="APO2" s="60"/>
      <c r="APP2" s="60"/>
      <c r="APQ2" s="60"/>
      <c r="APR2" s="60"/>
      <c r="APS2" s="60"/>
      <c r="APT2" s="60"/>
      <c r="APU2" s="60"/>
      <c r="APV2" s="60"/>
      <c r="APW2" s="60"/>
      <c r="APX2" s="60"/>
      <c r="APY2" s="60"/>
      <c r="APZ2" s="60"/>
      <c r="AQA2" s="60"/>
      <c r="AQB2" s="60"/>
      <c r="AQC2" s="60"/>
      <c r="AQD2" s="60"/>
      <c r="AQE2" s="60"/>
      <c r="AQF2" s="60"/>
      <c r="AQG2" s="60"/>
      <c r="AQH2" s="60"/>
      <c r="AQI2" s="60"/>
      <c r="AQJ2" s="60"/>
      <c r="AQK2" s="60"/>
      <c r="AQL2" s="60"/>
      <c r="AQM2" s="60"/>
      <c r="AQN2" s="60"/>
      <c r="AQO2" s="60"/>
      <c r="AQP2" s="60"/>
      <c r="AQQ2" s="60"/>
      <c r="AQR2" s="60"/>
      <c r="AQS2" s="60"/>
      <c r="AQT2" s="60"/>
      <c r="AQU2" s="60"/>
      <c r="AQV2" s="60"/>
      <c r="AQW2" s="60"/>
      <c r="AQX2" s="60"/>
      <c r="AQY2" s="60"/>
      <c r="AQZ2" s="60"/>
      <c r="ARA2" s="60"/>
      <c r="ARB2" s="60"/>
      <c r="ARC2" s="65"/>
      <c r="ARD2" s="22" t="s">
        <v>343</v>
      </c>
      <c r="ARE2" s="28" t="s">
        <v>394</v>
      </c>
      <c r="ARF2" s="28" t="s">
        <v>353</v>
      </c>
      <c r="ARG2" s="65" t="s">
        <v>414</v>
      </c>
      <c r="ARH2" s="65" t="s">
        <v>195</v>
      </c>
      <c r="ARI2" s="65" t="s">
        <v>196</v>
      </c>
      <c r="ARJ2" s="65" t="s">
        <v>415</v>
      </c>
      <c r="ARK2" s="65" t="s">
        <v>198</v>
      </c>
      <c r="ARL2" s="65" t="s">
        <v>416</v>
      </c>
      <c r="ARM2" s="65" t="s">
        <v>417</v>
      </c>
      <c r="ARN2" s="65" t="s">
        <v>418</v>
      </c>
      <c r="ARO2" s="65" t="s">
        <v>419</v>
      </c>
      <c r="ARP2" s="65" t="s">
        <v>420</v>
      </c>
      <c r="ARQ2" s="65" t="s">
        <v>421</v>
      </c>
      <c r="ARR2" s="65" t="s">
        <v>205</v>
      </c>
      <c r="ARS2" s="65" t="s">
        <v>422</v>
      </c>
      <c r="ART2" s="65" t="s">
        <v>207</v>
      </c>
      <c r="ARU2" s="65" t="s">
        <v>208</v>
      </c>
      <c r="ARV2" s="65" t="s">
        <v>209</v>
      </c>
      <c r="ARW2" s="65" t="s">
        <v>423</v>
      </c>
      <c r="ARX2" s="65" t="s">
        <v>424</v>
      </c>
      <c r="ARY2" s="65" t="s">
        <v>212</v>
      </c>
      <c r="ARZ2" s="65" t="s">
        <v>213</v>
      </c>
      <c r="ASA2" s="65" t="s">
        <v>214</v>
      </c>
      <c r="ASB2" s="65" t="s">
        <v>215</v>
      </c>
      <c r="ASC2" s="65" t="s">
        <v>216</v>
      </c>
      <c r="ASD2" s="65" t="s">
        <v>217</v>
      </c>
      <c r="ASE2" s="65" t="s">
        <v>218</v>
      </c>
      <c r="ASF2" s="65" t="s">
        <v>219</v>
      </c>
      <c r="ASG2" s="65" t="s">
        <v>425</v>
      </c>
      <c r="ASH2" s="65" t="s">
        <v>426</v>
      </c>
      <c r="ASI2" s="65" t="s">
        <v>222</v>
      </c>
      <c r="ASJ2" s="65" t="s">
        <v>427</v>
      </c>
      <c r="ASK2" s="65" t="s">
        <v>224</v>
      </c>
      <c r="ASL2" s="65" t="s">
        <v>428</v>
      </c>
      <c r="ASM2" s="65" t="s">
        <v>429</v>
      </c>
      <c r="ASN2" s="65" t="s">
        <v>230</v>
      </c>
      <c r="ASO2" s="65" t="s">
        <v>228</v>
      </c>
      <c r="ASP2" s="65" t="s">
        <v>195</v>
      </c>
      <c r="ASQ2" s="65" t="s">
        <v>430</v>
      </c>
      <c r="ASR2" s="65" t="s">
        <v>230</v>
      </c>
      <c r="ASS2" s="65" t="s">
        <v>231</v>
      </c>
      <c r="AST2" s="65" t="s">
        <v>232</v>
      </c>
      <c r="ASU2" s="65" t="s">
        <v>233</v>
      </c>
      <c r="ASV2" s="65" t="s">
        <v>234</v>
      </c>
      <c r="ASW2" s="65" t="s">
        <v>235</v>
      </c>
      <c r="ASX2" s="65" t="s">
        <v>236</v>
      </c>
      <c r="ASY2" s="65" t="s">
        <v>237</v>
      </c>
      <c r="ASZ2" s="65" t="s">
        <v>238</v>
      </c>
      <c r="ATA2" s="65" t="s">
        <v>239</v>
      </c>
      <c r="ATB2" s="65" t="s">
        <v>240</v>
      </c>
      <c r="ATC2" s="65" t="s">
        <v>241</v>
      </c>
      <c r="ATD2" s="65" t="s">
        <v>242</v>
      </c>
      <c r="ATE2" s="65" t="s">
        <v>243</v>
      </c>
      <c r="ATF2" s="65" t="s">
        <v>244</v>
      </c>
      <c r="ATG2" s="65" t="s">
        <v>245</v>
      </c>
      <c r="ATH2" s="65" t="s">
        <v>246</v>
      </c>
      <c r="ATI2" s="65" t="s">
        <v>247</v>
      </c>
      <c r="ATJ2" s="65" t="s">
        <v>248</v>
      </c>
      <c r="ATK2" s="65" t="s">
        <v>249</v>
      </c>
      <c r="ATL2" s="65" t="s">
        <v>250</v>
      </c>
      <c r="ATM2" s="65" t="s">
        <v>251</v>
      </c>
      <c r="ATN2" s="65" t="s">
        <v>252</v>
      </c>
      <c r="ATO2" s="65" t="s">
        <v>253</v>
      </c>
      <c r="ATP2" s="65" t="s">
        <v>254</v>
      </c>
      <c r="ATQ2" s="65" t="s">
        <v>255</v>
      </c>
      <c r="ATR2" s="65" t="s">
        <v>256</v>
      </c>
      <c r="ATS2" s="65" t="s">
        <v>257</v>
      </c>
      <c r="ATT2" s="65" t="s">
        <v>258</v>
      </c>
      <c r="ATU2" s="65" t="s">
        <v>259</v>
      </c>
      <c r="ATV2" s="65" t="s">
        <v>260</v>
      </c>
      <c r="ATW2" s="65" t="s">
        <v>2</v>
      </c>
      <c r="ATX2" s="65" t="s">
        <v>261</v>
      </c>
      <c r="ATY2" s="65" t="s">
        <v>262</v>
      </c>
      <c r="ATZ2" s="65" t="s">
        <v>263</v>
      </c>
      <c r="AUA2" s="65" t="s">
        <v>264</v>
      </c>
      <c r="AUB2" s="65" t="s">
        <v>265</v>
      </c>
      <c r="AUC2" s="65" t="s">
        <v>266</v>
      </c>
      <c r="AUD2" s="65" t="s">
        <v>267</v>
      </c>
      <c r="AUE2" s="65" t="s">
        <v>268</v>
      </c>
      <c r="AUF2" s="65" t="s">
        <v>269</v>
      </c>
      <c r="AUG2" s="65" t="s">
        <v>270</v>
      </c>
      <c r="AUH2" s="65" t="s">
        <v>271</v>
      </c>
      <c r="AUI2" s="65" t="s">
        <v>272</v>
      </c>
      <c r="AUJ2" s="65" t="s">
        <v>273</v>
      </c>
      <c r="AUK2" s="65" t="s">
        <v>274</v>
      </c>
      <c r="AUL2" s="65" t="s">
        <v>275</v>
      </c>
      <c r="AUM2" s="65" t="s">
        <v>276</v>
      </c>
      <c r="AUN2" s="65" t="s">
        <v>277</v>
      </c>
      <c r="AUO2" s="65" t="s">
        <v>278</v>
      </c>
      <c r="AUP2" s="65" t="s">
        <v>279</v>
      </c>
      <c r="AUQ2" s="65" t="s">
        <v>280</v>
      </c>
      <c r="AUR2" s="65" t="s">
        <v>281</v>
      </c>
      <c r="AUS2" s="65" t="s">
        <v>282</v>
      </c>
      <c r="AUT2" s="65" t="s">
        <v>283</v>
      </c>
      <c r="AUU2" s="65" t="s">
        <v>284</v>
      </c>
      <c r="AUV2" s="65" t="s">
        <v>285</v>
      </c>
      <c r="AUW2" s="65" t="s">
        <v>286</v>
      </c>
      <c r="AUX2" s="65" t="s">
        <v>287</v>
      </c>
      <c r="AUY2" s="65" t="s">
        <v>288</v>
      </c>
      <c r="AUZ2" s="65" t="s">
        <v>289</v>
      </c>
      <c r="AVA2" s="65" t="s">
        <v>290</v>
      </c>
      <c r="AVB2" s="65" t="s">
        <v>291</v>
      </c>
      <c r="AVC2" s="65" t="s">
        <v>292</v>
      </c>
      <c r="AVD2" s="65" t="s">
        <v>293</v>
      </c>
      <c r="AVE2" s="65" t="s">
        <v>294</v>
      </c>
      <c r="AVF2" s="65" t="s">
        <v>295</v>
      </c>
      <c r="AVG2" s="65" t="s">
        <v>296</v>
      </c>
      <c r="AVH2" s="65" t="s">
        <v>297</v>
      </c>
      <c r="AVI2" s="65" t="s">
        <v>298</v>
      </c>
      <c r="AVJ2" s="65" t="s">
        <v>299</v>
      </c>
      <c r="AVK2" s="65" t="s">
        <v>300</v>
      </c>
      <c r="AVL2" s="65" t="s">
        <v>301</v>
      </c>
      <c r="AVM2" s="65" t="s">
        <v>302</v>
      </c>
      <c r="AVN2" s="65" t="s">
        <v>303</v>
      </c>
      <c r="AVO2" s="65" t="s">
        <v>304</v>
      </c>
      <c r="AVP2" s="65" t="s">
        <v>305</v>
      </c>
      <c r="AVQ2" s="65" t="s">
        <v>306</v>
      </c>
      <c r="AVR2" s="65" t="s">
        <v>307</v>
      </c>
      <c r="AVS2" s="65" t="s">
        <v>308</v>
      </c>
      <c r="AVT2" s="65" t="s">
        <v>309</v>
      </c>
      <c r="AVU2" s="65" t="s">
        <v>33</v>
      </c>
      <c r="AVV2" s="65" t="s">
        <v>431</v>
      </c>
      <c r="AVW2" s="65" t="s">
        <v>402</v>
      </c>
      <c r="AVX2" s="65" t="s">
        <v>432</v>
      </c>
      <c r="AVY2" s="65" t="s">
        <v>433</v>
      </c>
      <c r="AVZ2" s="65" t="s">
        <v>434</v>
      </c>
      <c r="AWA2" s="65" t="s">
        <v>435</v>
      </c>
      <c r="AWB2" s="65" t="s">
        <v>436</v>
      </c>
      <c r="AWC2" s="65" t="s">
        <v>437</v>
      </c>
      <c r="AWD2" s="65" t="s">
        <v>438</v>
      </c>
      <c r="AWE2" s="65" t="s">
        <v>439</v>
      </c>
      <c r="AWF2" s="65" t="s">
        <v>440</v>
      </c>
      <c r="AWG2" s="65" t="s">
        <v>441</v>
      </c>
      <c r="AWH2" s="65" t="s">
        <v>442</v>
      </c>
      <c r="AWI2" s="65" t="s">
        <v>443</v>
      </c>
      <c r="AWJ2" s="65" t="s">
        <v>444</v>
      </c>
      <c r="AWK2" s="65" t="s">
        <v>445</v>
      </c>
      <c r="AWL2" s="65" t="s">
        <v>446</v>
      </c>
      <c r="AWM2" s="65" t="s">
        <v>403</v>
      </c>
      <c r="AWN2" s="65" t="s">
        <v>447</v>
      </c>
      <c r="AWO2" s="65" t="s">
        <v>405</v>
      </c>
      <c r="AWP2" s="65" t="s">
        <v>448</v>
      </c>
      <c r="AWQ2" s="65" t="s">
        <v>449</v>
      </c>
      <c r="AWR2" s="65" t="s">
        <v>450</v>
      </c>
      <c r="AWS2" s="65" t="s">
        <v>451</v>
      </c>
      <c r="AWT2" s="65" t="s">
        <v>406</v>
      </c>
      <c r="AWU2" s="65" t="s">
        <v>452</v>
      </c>
      <c r="AWV2" s="65" t="s">
        <v>453</v>
      </c>
      <c r="AWW2" s="65" t="s">
        <v>454</v>
      </c>
      <c r="AWX2" s="65" t="s">
        <v>455</v>
      </c>
      <c r="AWY2" s="65" t="s">
        <v>407</v>
      </c>
      <c r="AWZ2" s="65" t="s">
        <v>456</v>
      </c>
      <c r="AXA2" s="65" t="s">
        <v>457</v>
      </c>
      <c r="AXB2" s="65" t="s">
        <v>408</v>
      </c>
      <c r="AXC2" s="65" t="s">
        <v>458</v>
      </c>
      <c r="AXD2" s="65" t="s">
        <v>459</v>
      </c>
      <c r="AXE2" s="65" t="s">
        <v>460</v>
      </c>
      <c r="AXF2" s="65" t="s">
        <v>461</v>
      </c>
      <c r="AXG2" s="65" t="s">
        <v>462</v>
      </c>
      <c r="AXH2" s="65" t="s">
        <v>463</v>
      </c>
      <c r="AXI2" s="65" t="s">
        <v>464</v>
      </c>
      <c r="AXJ2" s="65" t="s">
        <v>465</v>
      </c>
      <c r="AXK2" s="65" t="s">
        <v>466</v>
      </c>
      <c r="AXL2" s="65" t="s">
        <v>467</v>
      </c>
      <c r="AXM2" s="65" t="s">
        <v>468</v>
      </c>
      <c r="AXN2" s="65" t="s">
        <v>469</v>
      </c>
      <c r="AXO2" s="65" t="s">
        <v>470</v>
      </c>
      <c r="AXP2" s="65" t="s">
        <v>471</v>
      </c>
      <c r="AXQ2" s="65" t="s">
        <v>472</v>
      </c>
      <c r="AXR2" s="65" t="s">
        <v>473</v>
      </c>
      <c r="AXS2" s="65" t="s">
        <v>474</v>
      </c>
      <c r="AXT2" s="65" t="s">
        <v>475</v>
      </c>
      <c r="AXU2" s="65" t="s">
        <v>476</v>
      </c>
      <c r="AXV2" s="65" t="s">
        <v>477</v>
      </c>
      <c r="AXW2" s="65" t="s">
        <v>478</v>
      </c>
      <c r="AXX2" s="65" t="s">
        <v>479</v>
      </c>
      <c r="AXY2" s="65" t="s">
        <v>480</v>
      </c>
      <c r="AXZ2" s="65" t="s">
        <v>481</v>
      </c>
      <c r="AYA2" s="65" t="s">
        <v>482</v>
      </c>
      <c r="AYB2" s="65" t="s">
        <v>483</v>
      </c>
      <c r="AYC2" s="65" t="s">
        <v>484</v>
      </c>
      <c r="AYD2" s="65" t="s">
        <v>485</v>
      </c>
      <c r="AYE2" s="65" t="s">
        <v>486</v>
      </c>
      <c r="AYF2" s="65" t="s">
        <v>487</v>
      </c>
      <c r="AYG2" s="65" t="s">
        <v>488</v>
      </c>
      <c r="AYH2" s="65" t="s">
        <v>489</v>
      </c>
      <c r="AYI2" s="65" t="s">
        <v>490</v>
      </c>
      <c r="AYJ2" s="65" t="s">
        <v>409</v>
      </c>
      <c r="AYK2" s="65" t="s">
        <v>491</v>
      </c>
      <c r="AYL2" s="65" t="s">
        <v>492</v>
      </c>
      <c r="AYM2" s="65" t="s">
        <v>493</v>
      </c>
      <c r="AYN2" s="65" t="s">
        <v>494</v>
      </c>
      <c r="AYO2" s="65" t="s">
        <v>495</v>
      </c>
      <c r="AYP2" s="65" t="s">
        <v>496</v>
      </c>
      <c r="AYQ2" s="65" t="s">
        <v>497</v>
      </c>
      <c r="AYR2" s="65" t="s">
        <v>498</v>
      </c>
      <c r="AYS2" s="65" t="s">
        <v>499</v>
      </c>
      <c r="AYT2" s="65" t="s">
        <v>500</v>
      </c>
      <c r="AYU2" s="65" t="s">
        <v>410</v>
      </c>
      <c r="AYV2" s="65" t="s">
        <v>501</v>
      </c>
      <c r="AYW2" s="65" t="s">
        <v>502</v>
      </c>
      <c r="AYX2" s="65" t="s">
        <v>503</v>
      </c>
      <c r="AYY2" s="65" t="s">
        <v>504</v>
      </c>
      <c r="AYZ2" s="65" t="s">
        <v>505</v>
      </c>
      <c r="AZA2" s="65" t="s">
        <v>506</v>
      </c>
      <c r="AZB2" s="65" t="s">
        <v>507</v>
      </c>
      <c r="AZC2" s="65" t="s">
        <v>508</v>
      </c>
      <c r="AZD2" s="65" t="s">
        <v>509</v>
      </c>
      <c r="AZE2" s="65" t="s">
        <v>510</v>
      </c>
      <c r="AZF2" s="65" t="s">
        <v>511</v>
      </c>
      <c r="AZG2" s="65" t="s">
        <v>512</v>
      </c>
      <c r="AZH2" s="65" t="s">
        <v>513</v>
      </c>
      <c r="AZI2" s="65" t="s">
        <v>514</v>
      </c>
      <c r="AZJ2" s="65" t="s">
        <v>515</v>
      </c>
      <c r="AZK2" s="65" t="s">
        <v>516</v>
      </c>
      <c r="AZL2" s="65" t="s">
        <v>517</v>
      </c>
      <c r="AZM2" s="65" t="s">
        <v>518</v>
      </c>
      <c r="AZN2" s="65" t="s">
        <v>519</v>
      </c>
      <c r="AZO2" s="65" t="s">
        <v>520</v>
      </c>
      <c r="AZP2" s="65" t="s">
        <v>521</v>
      </c>
      <c r="AZQ2" s="65" t="s">
        <v>522</v>
      </c>
      <c r="AZR2" s="65" t="s">
        <v>523</v>
      </c>
      <c r="AZS2" s="65" t="s">
        <v>524</v>
      </c>
      <c r="AZT2" s="65" t="s">
        <v>525</v>
      </c>
      <c r="AZU2" s="65" t="s">
        <v>526</v>
      </c>
      <c r="AZV2" s="65" t="s">
        <v>527</v>
      </c>
      <c r="AZW2" s="65" t="s">
        <v>528</v>
      </c>
      <c r="AZX2" s="65" t="s">
        <v>529</v>
      </c>
      <c r="AZY2" s="65" t="s">
        <v>530</v>
      </c>
      <c r="AZZ2" s="65" t="s">
        <v>531</v>
      </c>
      <c r="BAA2" s="65" t="s">
        <v>532</v>
      </c>
      <c r="BAB2" s="65" t="s">
        <v>533</v>
      </c>
      <c r="BAC2" s="65" t="s">
        <v>534</v>
      </c>
      <c r="BAD2" s="65" t="s">
        <v>535</v>
      </c>
      <c r="BAE2" s="65" t="s">
        <v>536</v>
      </c>
      <c r="BAF2" s="65" t="s">
        <v>537</v>
      </c>
      <c r="BAG2" s="65" t="s">
        <v>538</v>
      </c>
      <c r="BAH2" s="65" t="s">
        <v>539</v>
      </c>
      <c r="BAI2" s="65" t="s">
        <v>540</v>
      </c>
      <c r="BAJ2" s="65" t="s">
        <v>541</v>
      </c>
      <c r="BAK2" s="65" t="s">
        <v>411</v>
      </c>
      <c r="BAL2" s="65" t="s">
        <v>412</v>
      </c>
      <c r="BAM2" s="65" t="s">
        <v>542</v>
      </c>
      <c r="BAN2" s="65" t="s">
        <v>543</v>
      </c>
      <c r="BAO2" s="65" t="s">
        <v>544</v>
      </c>
      <c r="BAP2" s="65" t="s">
        <v>545</v>
      </c>
      <c r="BAQ2" s="65" t="s">
        <v>546</v>
      </c>
      <c r="BAR2" s="65" t="s">
        <v>547</v>
      </c>
      <c r="BAS2" s="65" t="s">
        <v>548</v>
      </c>
      <c r="BAT2" s="65" t="s">
        <v>549</v>
      </c>
      <c r="BAU2" s="65" t="s">
        <v>550</v>
      </c>
      <c r="BAV2" s="65" t="s">
        <v>551</v>
      </c>
      <c r="BAW2" s="65" t="s">
        <v>552</v>
      </c>
      <c r="BAX2" s="65" t="s">
        <v>553</v>
      </c>
      <c r="BAY2" s="65" t="s">
        <v>554</v>
      </c>
      <c r="BAZ2" s="65" t="s">
        <v>555</v>
      </c>
      <c r="BBA2" s="65" t="s">
        <v>556</v>
      </c>
      <c r="BBB2" s="65" t="s">
        <v>557</v>
      </c>
      <c r="BBC2" s="65" t="s">
        <v>558</v>
      </c>
      <c r="BBD2" s="65" t="s">
        <v>559</v>
      </c>
      <c r="BBE2" s="65" t="s">
        <v>560</v>
      </c>
      <c r="BBF2" s="65" t="s">
        <v>561</v>
      </c>
      <c r="BBG2" s="65" t="s">
        <v>562</v>
      </c>
      <c r="BBH2" s="65" t="s">
        <v>563</v>
      </c>
      <c r="BBI2" s="65" t="s">
        <v>564</v>
      </c>
      <c r="BBJ2" s="65" t="s">
        <v>565</v>
      </c>
      <c r="BBK2" s="65" t="s">
        <v>566</v>
      </c>
      <c r="BBL2" s="65" t="s">
        <v>567</v>
      </c>
      <c r="BBM2" s="65" t="s">
        <v>568</v>
      </c>
      <c r="BBN2" s="65" t="s">
        <v>569</v>
      </c>
      <c r="BBO2" s="65" t="s">
        <v>570</v>
      </c>
      <c r="BBP2" s="65" t="s">
        <v>571</v>
      </c>
      <c r="BBQ2" s="65" t="s">
        <v>572</v>
      </c>
      <c r="BBR2" s="65" t="s">
        <v>573</v>
      </c>
      <c r="BBS2" s="65" t="s">
        <v>574</v>
      </c>
      <c r="BBT2" s="65" t="s">
        <v>575</v>
      </c>
      <c r="BBU2" s="65" t="s">
        <v>576</v>
      </c>
      <c r="BBV2" s="65" t="s">
        <v>577</v>
      </c>
      <c r="BBW2" s="65" t="s">
        <v>578</v>
      </c>
      <c r="BBX2" s="65" t="s">
        <v>579</v>
      </c>
      <c r="BBY2" s="65" t="s">
        <v>580</v>
      </c>
      <c r="BBZ2" s="65" t="s">
        <v>581</v>
      </c>
      <c r="BCA2" s="65" t="s">
        <v>582</v>
      </c>
      <c r="BCB2" s="65" t="s">
        <v>583</v>
      </c>
      <c r="BCC2" s="65" t="s">
        <v>584</v>
      </c>
      <c r="BCD2" s="65" t="s">
        <v>585</v>
      </c>
      <c r="BCE2" s="65" t="s">
        <v>586</v>
      </c>
      <c r="BCF2" s="65" t="s">
        <v>587</v>
      </c>
      <c r="BCG2" s="65" t="s">
        <v>588</v>
      </c>
      <c r="BCH2" s="65" t="s">
        <v>589</v>
      </c>
      <c r="BCI2" s="65" t="s">
        <v>590</v>
      </c>
      <c r="BCJ2" s="65" t="s">
        <v>591</v>
      </c>
      <c r="BCK2" s="65" t="s">
        <v>592</v>
      </c>
      <c r="BCL2" s="65" t="s">
        <v>593</v>
      </c>
      <c r="BCM2" s="65" t="s">
        <v>594</v>
      </c>
      <c r="BCN2" s="65" t="s">
        <v>595</v>
      </c>
      <c r="BCO2" s="65" t="s">
        <v>596</v>
      </c>
      <c r="BCP2" s="65" t="s">
        <v>597</v>
      </c>
      <c r="BCQ2" s="65" t="s">
        <v>598</v>
      </c>
      <c r="BCR2" s="65" t="s">
        <v>599</v>
      </c>
      <c r="BCS2" s="65" t="s">
        <v>600</v>
      </c>
      <c r="BCT2" s="65" t="s">
        <v>601</v>
      </c>
      <c r="BCU2" s="65" t="s">
        <v>602</v>
      </c>
      <c r="BCV2" s="65" t="s">
        <v>603</v>
      </c>
      <c r="BCW2" s="65" t="s">
        <v>604</v>
      </c>
      <c r="BCX2" s="65" t="s">
        <v>605</v>
      </c>
      <c r="BCY2" s="65" t="s">
        <v>606</v>
      </c>
      <c r="BCZ2" s="65" t="s">
        <v>607</v>
      </c>
      <c r="BDA2" s="65" t="s">
        <v>608</v>
      </c>
      <c r="BDB2" s="65" t="s">
        <v>609</v>
      </c>
      <c r="BDC2" s="65" t="s">
        <v>610</v>
      </c>
      <c r="BDD2" s="65" t="s">
        <v>611</v>
      </c>
      <c r="BDE2" s="65" t="s">
        <v>612</v>
      </c>
      <c r="BDF2" s="65" t="s">
        <v>613</v>
      </c>
      <c r="BDG2" s="65" t="s">
        <v>614</v>
      </c>
      <c r="BDH2" s="65" t="s">
        <v>615</v>
      </c>
      <c r="BDI2" s="65" t="s">
        <v>616</v>
      </c>
      <c r="BDJ2" s="65" t="s">
        <v>617</v>
      </c>
      <c r="BDK2" s="65" t="s">
        <v>618</v>
      </c>
      <c r="BDL2" s="65" t="s">
        <v>619</v>
      </c>
      <c r="BDM2" s="65" t="s">
        <v>620</v>
      </c>
      <c r="BDN2" s="65" t="s">
        <v>621</v>
      </c>
      <c r="BDO2" s="65" t="s">
        <v>622</v>
      </c>
      <c r="BDP2" s="65" t="s">
        <v>623</v>
      </c>
      <c r="BDQ2" s="65" t="s">
        <v>624</v>
      </c>
      <c r="BDR2" s="65" t="s">
        <v>625</v>
      </c>
      <c r="BDS2" s="65" t="s">
        <v>626</v>
      </c>
      <c r="BDT2" s="65" t="s">
        <v>627</v>
      </c>
      <c r="BDU2" s="65" t="s">
        <v>628</v>
      </c>
      <c r="BDV2" s="65" t="s">
        <v>629</v>
      </c>
      <c r="BDW2" s="65" t="s">
        <v>630</v>
      </c>
      <c r="BDX2" s="65" t="s">
        <v>631</v>
      </c>
      <c r="BDY2" s="65" t="s">
        <v>632</v>
      </c>
      <c r="BDZ2" s="65" t="s">
        <v>633</v>
      </c>
      <c r="BEA2" s="65" t="s">
        <v>634</v>
      </c>
      <c r="BEB2" s="65" t="s">
        <v>635</v>
      </c>
      <c r="BEC2" s="65" t="s">
        <v>636</v>
      </c>
      <c r="BED2" s="65" t="s">
        <v>637</v>
      </c>
      <c r="BEE2" s="65" t="s">
        <v>638</v>
      </c>
      <c r="BEF2" s="65" t="s">
        <v>639</v>
      </c>
      <c r="BEG2" s="65" t="s">
        <v>640</v>
      </c>
      <c r="BEH2" s="65" t="s">
        <v>641</v>
      </c>
      <c r="BEI2" s="65" t="s">
        <v>642</v>
      </c>
      <c r="BEJ2" s="65" t="s">
        <v>643</v>
      </c>
      <c r="BEK2" s="65" t="s">
        <v>644</v>
      </c>
      <c r="BEL2" s="65" t="s">
        <v>645</v>
      </c>
      <c r="BEM2" s="65" t="s">
        <v>646</v>
      </c>
      <c r="BEN2" s="65" t="s">
        <v>647</v>
      </c>
      <c r="BEO2" s="65" t="s">
        <v>648</v>
      </c>
      <c r="BEP2" s="65" t="s">
        <v>649</v>
      </c>
      <c r="BEQ2" s="65" t="s">
        <v>650</v>
      </c>
      <c r="BER2" s="65" t="s">
        <v>651</v>
      </c>
      <c r="BES2" s="65" t="s">
        <v>652</v>
      </c>
      <c r="BET2" s="65" t="s">
        <v>653</v>
      </c>
      <c r="BEU2" s="65" t="s">
        <v>654</v>
      </c>
      <c r="BEV2" s="65" t="s">
        <v>655</v>
      </c>
      <c r="BEW2" s="65" t="s">
        <v>656</v>
      </c>
      <c r="BEX2" s="65" t="s">
        <v>657</v>
      </c>
      <c r="BEY2" s="65" t="s">
        <v>658</v>
      </c>
      <c r="BEZ2" s="65" t="s">
        <v>659</v>
      </c>
      <c r="BFA2" s="65" t="s">
        <v>660</v>
      </c>
      <c r="BFB2" s="65" t="s">
        <v>661</v>
      </c>
      <c r="BFC2" s="65" t="s">
        <v>662</v>
      </c>
      <c r="BFD2" s="65" t="s">
        <v>663</v>
      </c>
      <c r="BFE2" s="65" t="s">
        <v>664</v>
      </c>
      <c r="BFF2" s="65" t="s">
        <v>665</v>
      </c>
      <c r="BFG2" s="65" t="s">
        <v>666</v>
      </c>
      <c r="BFH2" s="65" t="s">
        <v>667</v>
      </c>
      <c r="BFI2" s="65" t="s">
        <v>668</v>
      </c>
      <c r="BFJ2" s="65" t="s">
        <v>669</v>
      </c>
      <c r="BFK2" s="65" t="s">
        <v>670</v>
      </c>
      <c r="BFL2" s="65" t="s">
        <v>671</v>
      </c>
      <c r="BFM2" s="65" t="s">
        <v>672</v>
      </c>
      <c r="BFN2" s="65" t="s">
        <v>673</v>
      </c>
      <c r="BFO2" s="65" t="s">
        <v>674</v>
      </c>
      <c r="BFP2" s="65" t="s">
        <v>675</v>
      </c>
      <c r="BFQ2" s="65" t="s">
        <v>676</v>
      </c>
      <c r="BFR2" s="65" t="s">
        <v>677</v>
      </c>
      <c r="BFS2" s="65" t="s">
        <v>413</v>
      </c>
      <c r="BFT2" s="65" t="s">
        <v>678</v>
      </c>
      <c r="BFU2" s="65" t="s">
        <v>679</v>
      </c>
      <c r="BFV2" s="65" t="s">
        <v>680</v>
      </c>
      <c r="BFW2" s="65" t="s">
        <v>681</v>
      </c>
      <c r="BFX2" s="65" t="s">
        <v>682</v>
      </c>
      <c r="BFY2" s="65" t="s">
        <v>683</v>
      </c>
      <c r="BFZ2" s="65" t="s">
        <v>684</v>
      </c>
      <c r="BGA2" s="65" t="s">
        <v>685</v>
      </c>
      <c r="BGB2" s="65" t="s">
        <v>686</v>
      </c>
      <c r="BGC2" s="65" t="s">
        <v>687</v>
      </c>
      <c r="BGD2" s="65" t="s">
        <v>688</v>
      </c>
      <c r="BGE2" s="65" t="s">
        <v>689</v>
      </c>
      <c r="BGF2" s="65" t="s">
        <v>690</v>
      </c>
      <c r="BGG2" s="65" t="s">
        <v>691</v>
      </c>
      <c r="BGH2" s="65" t="s">
        <v>692</v>
      </c>
      <c r="BGI2" s="65" t="s">
        <v>693</v>
      </c>
      <c r="BGJ2" s="65" t="s">
        <v>694</v>
      </c>
      <c r="BGK2" s="65" t="s">
        <v>695</v>
      </c>
      <c r="BGL2" s="65" t="s">
        <v>696</v>
      </c>
      <c r="BGM2" s="65" t="s">
        <v>697</v>
      </c>
      <c r="BGN2" s="65" t="s">
        <v>698</v>
      </c>
      <c r="BGO2" s="65" t="s">
        <v>699</v>
      </c>
      <c r="BGP2" s="65" t="s">
        <v>700</v>
      </c>
      <c r="BGQ2" s="65" t="s">
        <v>701</v>
      </c>
      <c r="BGR2" s="65" t="s">
        <v>702</v>
      </c>
      <c r="BGS2" s="65" t="s">
        <v>703</v>
      </c>
      <c r="BGT2" s="65" t="s">
        <v>704</v>
      </c>
      <c r="BGU2" s="65" t="s">
        <v>705</v>
      </c>
      <c r="BGV2" s="65" t="s">
        <v>706</v>
      </c>
      <c r="BGW2" s="65" t="s">
        <v>707</v>
      </c>
      <c r="BGX2" s="65" t="s">
        <v>708</v>
      </c>
      <c r="BGY2" s="65" t="s">
        <v>709</v>
      </c>
      <c r="BGZ2" s="65" t="s">
        <v>710</v>
      </c>
      <c r="BHA2" s="65" t="s">
        <v>711</v>
      </c>
      <c r="BHB2" s="65" t="s">
        <v>712</v>
      </c>
      <c r="BHC2" s="65" t="s">
        <v>713</v>
      </c>
      <c r="BHD2" s="65" t="s">
        <v>714</v>
      </c>
      <c r="BHE2" s="65" t="s">
        <v>715</v>
      </c>
      <c r="BHF2" s="65" t="s">
        <v>716</v>
      </c>
      <c r="BHG2" s="65" t="s">
        <v>717</v>
      </c>
      <c r="BHH2" s="65" t="s">
        <v>718</v>
      </c>
      <c r="BHI2" s="65" t="s">
        <v>719</v>
      </c>
      <c r="BHJ2" s="65" t="s">
        <v>720</v>
      </c>
      <c r="BHK2" s="65" t="s">
        <v>721</v>
      </c>
      <c r="BHL2" s="65" t="s">
        <v>722</v>
      </c>
      <c r="BHM2" s="65" t="s">
        <v>723</v>
      </c>
      <c r="BHN2" s="65" t="s">
        <v>724</v>
      </c>
      <c r="BHO2" s="65" t="s">
        <v>725</v>
      </c>
      <c r="BHP2" s="65" t="s">
        <v>726</v>
      </c>
      <c r="BHQ2" s="65" t="s">
        <v>727</v>
      </c>
      <c r="BHR2" s="65" t="s">
        <v>728</v>
      </c>
      <c r="BHS2" s="65" t="s">
        <v>729</v>
      </c>
      <c r="BHT2" s="65" t="s">
        <v>730</v>
      </c>
      <c r="BHU2" s="65" t="s">
        <v>731</v>
      </c>
      <c r="BHV2" s="65" t="s">
        <v>732</v>
      </c>
      <c r="BHW2" s="65" t="s">
        <v>733</v>
      </c>
      <c r="BHX2" s="65" t="s">
        <v>734</v>
      </c>
      <c r="BHY2" s="65" t="s">
        <v>735</v>
      </c>
      <c r="BHZ2" s="65" t="s">
        <v>736</v>
      </c>
      <c r="BIA2" s="65" t="s">
        <v>737</v>
      </c>
      <c r="BIB2" s="65" t="s">
        <v>738</v>
      </c>
      <c r="BIC2" s="65" t="s">
        <v>739</v>
      </c>
      <c r="BID2" s="65" t="s">
        <v>740</v>
      </c>
      <c r="BIE2" s="65" t="s">
        <v>741</v>
      </c>
      <c r="BIF2" s="65" t="s">
        <v>742</v>
      </c>
      <c r="BIG2" s="65" t="s">
        <v>743</v>
      </c>
      <c r="BIH2" s="65" t="s">
        <v>744</v>
      </c>
      <c r="BII2" s="65" t="s">
        <v>745</v>
      </c>
      <c r="BIJ2" s="65" t="s">
        <v>746</v>
      </c>
      <c r="BIK2" s="65" t="s">
        <v>747</v>
      </c>
      <c r="BIL2" s="65" t="s">
        <v>748</v>
      </c>
      <c r="BIM2" s="65" t="s">
        <v>749</v>
      </c>
      <c r="BIN2" s="65" t="s">
        <v>750</v>
      </c>
      <c r="BIO2" s="65" t="s">
        <v>751</v>
      </c>
      <c r="BIP2" s="65" t="s">
        <v>752</v>
      </c>
      <c r="BIQ2" s="65" t="s">
        <v>753</v>
      </c>
      <c r="BIR2" s="65" t="s">
        <v>754</v>
      </c>
      <c r="BIS2" s="65" t="s">
        <v>755</v>
      </c>
      <c r="BIT2" s="65" t="s">
        <v>756</v>
      </c>
      <c r="BIU2" s="65" t="s">
        <v>757</v>
      </c>
      <c r="BIV2" s="65" t="s">
        <v>758</v>
      </c>
      <c r="BIW2" s="65" t="s">
        <v>759</v>
      </c>
      <c r="BIX2" s="65" t="s">
        <v>760</v>
      </c>
      <c r="BIY2" s="65" t="s">
        <v>761</v>
      </c>
      <c r="BIZ2" s="65" t="s">
        <v>762</v>
      </c>
      <c r="BJA2" s="65" t="s">
        <v>763</v>
      </c>
      <c r="BJB2" s="65" t="s">
        <v>764</v>
      </c>
      <c r="BJC2" s="65" t="s">
        <v>765</v>
      </c>
      <c r="BJD2" s="65" t="s">
        <v>766</v>
      </c>
      <c r="BJE2" s="65" t="s">
        <v>767</v>
      </c>
      <c r="BJF2" s="65" t="s">
        <v>768</v>
      </c>
      <c r="BJG2" s="65" t="s">
        <v>769</v>
      </c>
      <c r="BJH2" s="65" t="s">
        <v>770</v>
      </c>
      <c r="BJI2" s="65" t="s">
        <v>771</v>
      </c>
      <c r="BJJ2" s="65" t="s">
        <v>772</v>
      </c>
      <c r="BJK2" s="65" t="s">
        <v>773</v>
      </c>
      <c r="BJL2" s="29" t="s">
        <v>774</v>
      </c>
      <c r="BJM2" s="65" t="s">
        <v>775</v>
      </c>
      <c r="BJN2" s="65" t="s">
        <v>776</v>
      </c>
      <c r="BJO2" s="65" t="s">
        <v>777</v>
      </c>
      <c r="BJP2" s="65" t="s">
        <v>778</v>
      </c>
      <c r="BJQ2" s="65" t="s">
        <v>779</v>
      </c>
      <c r="BJR2" s="65" t="s">
        <v>780</v>
      </c>
      <c r="BJS2" s="65" t="s">
        <v>781</v>
      </c>
      <c r="BJT2" s="65" t="s">
        <v>782</v>
      </c>
      <c r="BJU2" s="65" t="s">
        <v>783</v>
      </c>
      <c r="BJV2" s="65" t="s">
        <v>784</v>
      </c>
      <c r="BJW2" s="65" t="s">
        <v>785</v>
      </c>
      <c r="BJX2" s="65" t="s">
        <v>786</v>
      </c>
      <c r="BJY2" s="65" t="s">
        <v>787</v>
      </c>
      <c r="BJZ2" s="65" t="s">
        <v>788</v>
      </c>
      <c r="BKA2" s="65" t="s">
        <v>789</v>
      </c>
      <c r="BKB2" s="65" t="s">
        <v>790</v>
      </c>
      <c r="BKC2" s="65" t="s">
        <v>791</v>
      </c>
      <c r="BKD2" s="65" t="s">
        <v>792</v>
      </c>
      <c r="BKE2" s="65" t="s">
        <v>793</v>
      </c>
      <c r="BKF2" s="65" t="s">
        <v>794</v>
      </c>
      <c r="BKG2" s="65" t="s">
        <v>795</v>
      </c>
      <c r="BKH2" s="65" t="s">
        <v>796</v>
      </c>
      <c r="BKI2" s="65" t="s">
        <v>797</v>
      </c>
      <c r="BKJ2" s="65" t="s">
        <v>798</v>
      </c>
      <c r="BKK2" s="65" t="s">
        <v>799</v>
      </c>
      <c r="BKL2" s="65" t="s">
        <v>800</v>
      </c>
      <c r="BKM2" s="65" t="s">
        <v>801</v>
      </c>
      <c r="BKN2" s="65">
        <v>577</v>
      </c>
      <c r="BKO2" s="65" t="s">
        <v>802</v>
      </c>
      <c r="BKP2" s="65"/>
      <c r="BKQ2" s="65" t="s">
        <v>803</v>
      </c>
      <c r="BKR2" s="65" t="s">
        <v>804</v>
      </c>
      <c r="BKS2" s="65" t="s">
        <v>805</v>
      </c>
      <c r="BKT2" s="65" t="s">
        <v>806</v>
      </c>
      <c r="BKU2" s="65" t="s">
        <v>807</v>
      </c>
      <c r="BKV2" s="65" t="s">
        <v>808</v>
      </c>
      <c r="BKW2" s="65" t="s">
        <v>809</v>
      </c>
      <c r="BKX2" s="65" t="s">
        <v>810</v>
      </c>
      <c r="BKY2" s="65" t="s">
        <v>811</v>
      </c>
      <c r="BKZ2" s="65" t="s">
        <v>812</v>
      </c>
      <c r="BLA2" s="65" t="s">
        <v>813</v>
      </c>
      <c r="BLB2" s="65" t="s">
        <v>814</v>
      </c>
      <c r="BLC2" s="65" t="s">
        <v>815</v>
      </c>
      <c r="BLD2" s="65" t="s">
        <v>816</v>
      </c>
      <c r="BLE2" s="65" t="s">
        <v>817</v>
      </c>
      <c r="BLF2" s="65" t="s">
        <v>818</v>
      </c>
      <c r="BLG2" s="65" t="s">
        <v>819</v>
      </c>
      <c r="BLH2" s="65" t="s">
        <v>820</v>
      </c>
      <c r="BLI2" s="65" t="s">
        <v>821</v>
      </c>
      <c r="BLJ2" s="65" t="s">
        <v>822</v>
      </c>
      <c r="BLK2" s="65" t="s">
        <v>823</v>
      </c>
      <c r="BLL2" s="65" t="s">
        <v>824</v>
      </c>
      <c r="BLM2" s="65" t="s">
        <v>825</v>
      </c>
      <c r="BLN2" s="65" t="s">
        <v>826</v>
      </c>
      <c r="BLO2" s="65" t="s">
        <v>827</v>
      </c>
      <c r="BLP2" s="65" t="s">
        <v>828</v>
      </c>
      <c r="BLQ2" s="65" t="s">
        <v>829</v>
      </c>
    </row>
    <row r="3" spans="1:1681" ht="22.5" customHeight="1" x14ac:dyDescent="0.25">
      <c r="A3" s="61" t="s">
        <v>830</v>
      </c>
      <c r="B3" s="80" t="s">
        <v>831</v>
      </c>
      <c r="C3" s="61" t="s">
        <v>832</v>
      </c>
      <c r="D3" s="80" t="s">
        <v>833</v>
      </c>
      <c r="E3" s="80" t="s">
        <v>834</v>
      </c>
      <c r="F3" s="65"/>
      <c r="G3" s="61" t="s">
        <v>835</v>
      </c>
      <c r="H3" s="66" t="s">
        <v>836</v>
      </c>
      <c r="I3" s="65"/>
      <c r="J3" s="66">
        <v>101</v>
      </c>
      <c r="K3" s="66" t="s">
        <v>311</v>
      </c>
      <c r="L3" s="58"/>
      <c r="M3" s="58" t="s">
        <v>311</v>
      </c>
      <c r="N3" s="61" t="s">
        <v>343</v>
      </c>
      <c r="O3" s="65"/>
      <c r="P3" s="66">
        <v>2</v>
      </c>
      <c r="Q3" s="66" t="s">
        <v>394</v>
      </c>
      <c r="R3" s="65"/>
      <c r="S3" s="15" t="s">
        <v>344</v>
      </c>
      <c r="T3" s="15" t="s">
        <v>837</v>
      </c>
      <c r="U3" s="65"/>
      <c r="V3" s="15" t="s">
        <v>838</v>
      </c>
      <c r="W3" s="15" t="s">
        <v>839</v>
      </c>
      <c r="X3" s="65"/>
      <c r="Y3" s="15" t="s">
        <v>840</v>
      </c>
      <c r="Z3" s="15" t="s">
        <v>841</v>
      </c>
      <c r="AA3" s="65"/>
      <c r="AB3" s="66">
        <v>1</v>
      </c>
      <c r="AC3" s="66" t="s">
        <v>394</v>
      </c>
      <c r="AD3" s="65"/>
      <c r="AE3" s="51" t="s">
        <v>842</v>
      </c>
      <c r="AF3" s="65" t="s">
        <v>843</v>
      </c>
      <c r="AG3" s="65"/>
      <c r="AH3" s="65" t="s">
        <v>352</v>
      </c>
      <c r="AI3" s="65" t="s">
        <v>839</v>
      </c>
      <c r="AJ3" s="58" t="s">
        <v>342</v>
      </c>
      <c r="AK3" s="66" t="s">
        <v>343</v>
      </c>
      <c r="AL3" s="66" t="s">
        <v>395</v>
      </c>
      <c r="AM3" s="66" t="s">
        <v>397</v>
      </c>
      <c r="AN3" s="66" t="s">
        <v>199</v>
      </c>
      <c r="AO3" s="66" t="s">
        <v>203</v>
      </c>
      <c r="AP3" s="66" t="s">
        <v>204</v>
      </c>
      <c r="AQ3" s="66" t="s">
        <v>205</v>
      </c>
      <c r="AR3" s="66" t="s">
        <v>206</v>
      </c>
      <c r="AS3" s="66" t="s">
        <v>354</v>
      </c>
      <c r="AT3" s="66" t="s">
        <v>208</v>
      </c>
      <c r="AU3" s="66" t="s">
        <v>209</v>
      </c>
      <c r="AV3" s="66" t="s">
        <v>210</v>
      </c>
      <c r="AW3" s="66" t="s">
        <v>211</v>
      </c>
      <c r="AX3" s="66" t="s">
        <v>212</v>
      </c>
      <c r="AY3" s="66" t="s">
        <v>213</v>
      </c>
      <c r="AZ3" s="66" t="s">
        <v>214</v>
      </c>
      <c r="BA3" s="66" t="s">
        <v>215</v>
      </c>
      <c r="BB3" s="66" t="s">
        <v>216</v>
      </c>
      <c r="BC3" s="66" t="s">
        <v>398</v>
      </c>
      <c r="BD3" s="66" t="s">
        <v>356</v>
      </c>
      <c r="BE3" s="66" t="s">
        <v>357</v>
      </c>
      <c r="BF3" s="66" t="s">
        <v>399</v>
      </c>
      <c r="BG3" s="66" t="s">
        <v>221</v>
      </c>
      <c r="BH3" s="66" t="s">
        <v>222</v>
      </c>
      <c r="BI3" s="66" t="s">
        <v>223</v>
      </c>
      <c r="BJ3" s="66" t="s">
        <v>359</v>
      </c>
      <c r="BK3" s="66" t="s">
        <v>230</v>
      </c>
      <c r="BL3" s="66" t="s">
        <v>360</v>
      </c>
      <c r="BM3" s="66" t="s">
        <v>361</v>
      </c>
      <c r="BN3" s="66" t="s">
        <v>362</v>
      </c>
      <c r="BO3" s="66" t="s">
        <v>237</v>
      </c>
      <c r="BP3" s="66" t="s">
        <v>242</v>
      </c>
      <c r="BQ3" s="66" t="s">
        <v>245</v>
      </c>
      <c r="BR3" s="66" t="s">
        <v>247</v>
      </c>
      <c r="BS3" s="66" t="s">
        <v>248</v>
      </c>
      <c r="BT3" s="66" t="s">
        <v>249</v>
      </c>
      <c r="BU3" s="66" t="s">
        <v>251</v>
      </c>
      <c r="BV3" s="66" t="s">
        <v>252</v>
      </c>
      <c r="BW3" s="66" t="s">
        <v>253</v>
      </c>
      <c r="BX3" s="66" t="s">
        <v>254</v>
      </c>
      <c r="BY3" s="66" t="s">
        <v>255</v>
      </c>
      <c r="BZ3" s="66" t="s">
        <v>256</v>
      </c>
      <c r="CA3" s="66" t="s">
        <v>2</v>
      </c>
      <c r="CB3" s="66" t="s">
        <v>261</v>
      </c>
      <c r="CC3" s="66" t="s">
        <v>262</v>
      </c>
      <c r="CD3" s="66" t="s">
        <v>263</v>
      </c>
      <c r="CE3" s="66" t="s">
        <v>264</v>
      </c>
      <c r="CF3" s="66" t="s">
        <v>265</v>
      </c>
      <c r="CG3" s="66" t="s">
        <v>368</v>
      </c>
      <c r="CH3" s="66" t="s">
        <v>400</v>
      </c>
      <c r="CI3" s="66" t="s">
        <v>272</v>
      </c>
      <c r="CJ3" s="66" t="s">
        <v>274</v>
      </c>
      <c r="CK3" s="66" t="s">
        <v>371</v>
      </c>
      <c r="CL3" s="66" t="s">
        <v>276</v>
      </c>
      <c r="CM3" s="66" t="s">
        <v>277</v>
      </c>
      <c r="CN3" s="66" t="s">
        <v>280</v>
      </c>
      <c r="CO3" s="66" t="s">
        <v>283</v>
      </c>
      <c r="CP3" s="66" t="s">
        <v>284</v>
      </c>
      <c r="CQ3" s="66" t="s">
        <v>285</v>
      </c>
      <c r="CR3" s="66" t="s">
        <v>288</v>
      </c>
      <c r="CS3" s="66" t="s">
        <v>290</v>
      </c>
      <c r="CT3" s="66" t="s">
        <v>291</v>
      </c>
      <c r="CU3" s="66" t="s">
        <v>373</v>
      </c>
      <c r="CV3" s="66" t="s">
        <v>293</v>
      </c>
      <c r="CW3" s="66" t="s">
        <v>375</v>
      </c>
      <c r="CX3" s="66" t="s">
        <v>295</v>
      </c>
      <c r="CY3" s="66" t="s">
        <v>377</v>
      </c>
      <c r="CZ3" s="66" t="s">
        <v>378</v>
      </c>
      <c r="DA3" s="66" t="s">
        <v>379</v>
      </c>
      <c r="DB3" s="66" t="s">
        <v>299</v>
      </c>
      <c r="DC3" s="66" t="s">
        <v>380</v>
      </c>
      <c r="DD3" s="66" t="s">
        <v>381</v>
      </c>
      <c r="DE3" s="66" t="s">
        <v>302</v>
      </c>
      <c r="DF3" s="66" t="s">
        <v>303</v>
      </c>
      <c r="DG3" s="66" t="s">
        <v>304</v>
      </c>
      <c r="DH3" s="66" t="s">
        <v>306</v>
      </c>
      <c r="DI3" s="66" t="s">
        <v>307</v>
      </c>
      <c r="DJ3" s="66" t="s">
        <v>401</v>
      </c>
      <c r="DK3" s="66" t="s">
        <v>33</v>
      </c>
      <c r="DL3" s="66" t="s">
        <v>402</v>
      </c>
      <c r="DM3" s="66" t="s">
        <v>403</v>
      </c>
      <c r="DN3" s="66" t="s">
        <v>404</v>
      </c>
      <c r="DO3" s="66" t="s">
        <v>405</v>
      </c>
      <c r="DP3" s="66" t="s">
        <v>406</v>
      </c>
      <c r="DQ3" s="66" t="s">
        <v>407</v>
      </c>
      <c r="DR3" s="66" t="s">
        <v>408</v>
      </c>
      <c r="DS3" s="66" t="s">
        <v>409</v>
      </c>
      <c r="DT3" s="66" t="s">
        <v>410</v>
      </c>
      <c r="DU3" s="66" t="s">
        <v>411</v>
      </c>
      <c r="DV3" s="66" t="s">
        <v>412</v>
      </c>
      <c r="DW3" s="66" t="s">
        <v>413</v>
      </c>
      <c r="DX3" s="65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  <c r="IW3" s="58"/>
      <c r="IX3" s="58"/>
      <c r="IY3" s="58"/>
      <c r="IZ3" s="58"/>
      <c r="JA3" s="58"/>
      <c r="JB3" s="58"/>
      <c r="JC3" s="58"/>
      <c r="JD3" s="58"/>
      <c r="JE3" s="58"/>
      <c r="JF3" s="58"/>
      <c r="JG3" s="58"/>
      <c r="JH3" s="58"/>
      <c r="JI3" s="58"/>
      <c r="JJ3" s="58"/>
      <c r="JK3" s="58"/>
      <c r="JL3" s="58"/>
      <c r="JM3" s="58"/>
      <c r="JN3" s="58"/>
      <c r="JO3" s="58"/>
      <c r="JP3" s="58"/>
      <c r="JQ3" s="58"/>
      <c r="JR3" s="58"/>
      <c r="JS3" s="58"/>
      <c r="JT3" s="58"/>
      <c r="JU3" s="58"/>
      <c r="JV3" s="58"/>
      <c r="JW3" s="58"/>
      <c r="JX3" s="58"/>
      <c r="JY3" s="58"/>
      <c r="JZ3" s="58"/>
      <c r="KA3" s="58"/>
      <c r="KB3" s="58"/>
      <c r="KC3" s="58"/>
      <c r="KD3" s="58"/>
      <c r="KE3" s="58"/>
      <c r="KF3" s="58"/>
      <c r="KG3" s="58"/>
      <c r="KH3" s="58"/>
      <c r="KI3" s="58"/>
      <c r="KJ3" s="58"/>
      <c r="KK3" s="58"/>
      <c r="KL3" s="58"/>
      <c r="KM3" s="58"/>
      <c r="KN3" s="58"/>
      <c r="KO3" s="58"/>
      <c r="KP3" s="58"/>
      <c r="KQ3" s="58"/>
      <c r="KR3" s="58"/>
      <c r="KS3" s="58"/>
      <c r="KT3" s="58"/>
      <c r="KU3" s="58"/>
      <c r="KV3" s="58"/>
      <c r="KW3" s="58"/>
      <c r="KX3" s="58"/>
      <c r="KY3" s="58"/>
      <c r="KZ3" s="58"/>
      <c r="LA3" s="58"/>
      <c r="LB3" s="58"/>
      <c r="LC3" s="58"/>
      <c r="LD3" s="58"/>
      <c r="LE3" s="58"/>
      <c r="LF3" s="58"/>
      <c r="LG3" s="58"/>
      <c r="LH3" s="58"/>
      <c r="LI3" s="58"/>
      <c r="LJ3" s="58"/>
      <c r="LK3" s="58"/>
      <c r="LL3" s="58"/>
      <c r="LM3" s="58"/>
      <c r="LN3" s="58"/>
      <c r="LO3" s="58"/>
      <c r="LP3" s="58"/>
      <c r="LQ3" s="58"/>
      <c r="LR3" s="58"/>
      <c r="LS3" s="58"/>
      <c r="LT3" s="58"/>
      <c r="LU3" s="58"/>
      <c r="LV3" s="58"/>
      <c r="LW3" s="58"/>
      <c r="LX3" s="58"/>
      <c r="LY3" s="58"/>
      <c r="LZ3" s="58"/>
      <c r="MA3" s="58"/>
      <c r="MB3" s="58"/>
      <c r="MC3" s="58"/>
      <c r="MD3" s="58"/>
      <c r="ME3" s="58"/>
      <c r="MF3" s="58"/>
      <c r="MG3" s="58"/>
      <c r="MH3" s="58"/>
      <c r="MI3" s="58"/>
      <c r="MJ3" s="58"/>
      <c r="MK3" s="58"/>
      <c r="ML3" s="58"/>
      <c r="MM3" s="58"/>
      <c r="MN3" s="58"/>
      <c r="MO3" s="58"/>
      <c r="MP3" s="58"/>
      <c r="MQ3" s="58"/>
      <c r="MR3" s="58"/>
      <c r="MS3" s="58"/>
      <c r="MT3" s="58"/>
      <c r="MU3" s="58"/>
      <c r="MV3" s="58"/>
      <c r="MW3" s="58"/>
      <c r="MX3" s="58"/>
      <c r="MY3" s="58"/>
      <c r="MZ3" s="58"/>
      <c r="NA3" s="58"/>
      <c r="NB3" s="58"/>
      <c r="NC3" s="58"/>
      <c r="ND3" s="58"/>
      <c r="NE3" s="58"/>
      <c r="NF3" s="58"/>
      <c r="NG3" s="58"/>
      <c r="NH3" s="58"/>
      <c r="NI3" s="58"/>
      <c r="NJ3" s="58"/>
      <c r="NK3" s="58"/>
      <c r="NL3" s="58"/>
      <c r="NM3" s="58"/>
      <c r="NN3" s="58"/>
      <c r="NO3" s="58"/>
      <c r="NP3" s="58"/>
      <c r="NQ3" s="58"/>
      <c r="NR3" s="58"/>
      <c r="NS3" s="58"/>
      <c r="NT3" s="58"/>
      <c r="NU3" s="58"/>
      <c r="NV3" s="58"/>
      <c r="NW3" s="58"/>
      <c r="NX3" s="58"/>
      <c r="NY3" s="58"/>
      <c r="NZ3" s="58"/>
      <c r="OA3" s="58"/>
      <c r="OB3" s="58"/>
      <c r="OC3" s="58"/>
      <c r="OD3" s="58"/>
      <c r="OE3" s="58"/>
      <c r="OF3" s="58"/>
      <c r="OG3" s="58"/>
      <c r="OH3" s="58"/>
      <c r="OI3" s="58"/>
      <c r="OJ3" s="58"/>
      <c r="OK3" s="58"/>
      <c r="OL3" s="58"/>
      <c r="OM3" s="58"/>
      <c r="ON3" s="58"/>
      <c r="OO3" s="58"/>
      <c r="OP3" s="58"/>
      <c r="OQ3" s="58"/>
      <c r="OR3" s="58"/>
      <c r="OS3" s="58"/>
      <c r="OT3" s="58"/>
      <c r="OU3" s="58"/>
      <c r="OV3" s="58"/>
      <c r="OW3" s="58"/>
      <c r="OX3" s="58"/>
      <c r="OY3" s="58"/>
      <c r="OZ3" s="58"/>
      <c r="PA3" s="58"/>
      <c r="PB3" s="58"/>
      <c r="PC3" s="58"/>
      <c r="PD3" s="58"/>
      <c r="PE3" s="58"/>
      <c r="PF3" s="58"/>
      <c r="PG3" s="58"/>
      <c r="PH3" s="58"/>
      <c r="PI3" s="58"/>
      <c r="PJ3" s="58"/>
      <c r="PK3" s="58"/>
      <c r="PL3" s="58"/>
      <c r="PM3" s="58"/>
      <c r="PN3" s="58"/>
      <c r="PO3" s="58"/>
      <c r="PP3" s="58"/>
      <c r="PQ3" s="58"/>
      <c r="PR3" s="58"/>
      <c r="PS3" s="58"/>
      <c r="PT3" s="58"/>
      <c r="PU3" s="58"/>
      <c r="PV3" s="58"/>
      <c r="PW3" s="58"/>
      <c r="PX3" s="58"/>
      <c r="PY3" s="58"/>
      <c r="PZ3" s="58"/>
      <c r="QA3" s="58"/>
      <c r="QB3" s="58"/>
      <c r="QC3" s="58"/>
      <c r="QD3" s="58"/>
      <c r="QE3" s="58"/>
      <c r="QF3" s="58"/>
      <c r="QG3" s="58"/>
      <c r="QH3" s="58"/>
      <c r="QI3" s="58"/>
      <c r="QJ3" s="58"/>
      <c r="QK3" s="58"/>
      <c r="QL3" s="58"/>
      <c r="QM3" s="58"/>
      <c r="QN3" s="58"/>
      <c r="QO3" s="58"/>
      <c r="QP3" s="58"/>
      <c r="QQ3" s="58"/>
      <c r="QR3" s="58"/>
      <c r="QS3" s="58"/>
      <c r="QT3" s="58"/>
      <c r="QU3" s="58"/>
      <c r="QV3" s="58"/>
      <c r="QW3" s="58"/>
      <c r="QX3" s="58"/>
      <c r="QY3" s="58"/>
      <c r="QZ3" s="58"/>
      <c r="RA3" s="58"/>
      <c r="RB3" s="58"/>
      <c r="RC3" s="58"/>
      <c r="RD3" s="58"/>
      <c r="RE3" s="58"/>
      <c r="RF3" s="58"/>
      <c r="RG3" s="58"/>
      <c r="RH3" s="58"/>
      <c r="RI3" s="58"/>
      <c r="RJ3" s="58"/>
      <c r="RK3" s="58"/>
      <c r="RL3" s="58"/>
      <c r="RM3" s="58"/>
      <c r="RN3" s="58"/>
      <c r="RO3" s="58"/>
      <c r="RP3" s="58"/>
      <c r="RQ3" s="58"/>
      <c r="RR3" s="58"/>
      <c r="RS3" s="58"/>
      <c r="RT3" s="58"/>
      <c r="RU3" s="58"/>
      <c r="RV3" s="58"/>
      <c r="RW3" s="58"/>
      <c r="RX3" s="58"/>
      <c r="RY3" s="58"/>
      <c r="RZ3" s="58"/>
      <c r="SA3" s="58"/>
      <c r="SB3" s="58"/>
      <c r="SC3" s="58"/>
      <c r="SD3" s="58"/>
      <c r="SE3" s="58"/>
      <c r="SF3" s="58"/>
      <c r="SG3" s="58"/>
      <c r="SH3" s="58"/>
      <c r="SI3" s="58"/>
      <c r="SJ3" s="58"/>
      <c r="SK3" s="58"/>
      <c r="SL3" s="58"/>
      <c r="SM3" s="58"/>
      <c r="SN3" s="58"/>
      <c r="SO3" s="58"/>
      <c r="SP3" s="58"/>
      <c r="SQ3" s="58"/>
      <c r="SR3" s="58"/>
      <c r="SS3" s="58"/>
      <c r="ST3" s="58"/>
      <c r="SU3" s="58"/>
      <c r="SV3" s="58"/>
      <c r="SW3" s="58"/>
      <c r="SX3" s="58"/>
      <c r="SY3" s="58"/>
      <c r="SZ3" s="58"/>
      <c r="TA3" s="58"/>
      <c r="TB3" s="58"/>
      <c r="TC3" s="58"/>
      <c r="TD3" s="58"/>
      <c r="TE3" s="58"/>
      <c r="TF3" s="58"/>
      <c r="TG3" s="58"/>
      <c r="TH3" s="58"/>
      <c r="TI3" s="58"/>
      <c r="TJ3" s="58"/>
      <c r="TK3" s="58"/>
      <c r="TL3" s="58"/>
      <c r="TM3" s="58"/>
      <c r="TN3" s="58"/>
      <c r="TO3" s="58"/>
      <c r="TP3" s="58"/>
      <c r="TQ3" s="58"/>
      <c r="TR3" s="58"/>
      <c r="TS3" s="58"/>
      <c r="TT3" s="58"/>
      <c r="TU3" s="58"/>
      <c r="TV3" s="58"/>
      <c r="TW3" s="65"/>
      <c r="TX3" s="65"/>
      <c r="TY3" s="66" t="s">
        <v>349</v>
      </c>
      <c r="TZ3" s="66" t="s">
        <v>394</v>
      </c>
      <c r="UA3" s="66" t="s">
        <v>844</v>
      </c>
      <c r="UB3" s="66" t="s">
        <v>194</v>
      </c>
      <c r="UC3" s="66"/>
      <c r="UD3" s="66" t="s">
        <v>195</v>
      </c>
      <c r="UE3" s="66" t="s">
        <v>396</v>
      </c>
      <c r="UF3" s="66" t="s">
        <v>197</v>
      </c>
      <c r="UG3" s="66" t="s">
        <v>198</v>
      </c>
      <c r="UH3" s="66" t="s">
        <v>199</v>
      </c>
      <c r="UI3" s="66" t="s">
        <v>200</v>
      </c>
      <c r="UJ3" s="66" t="s">
        <v>201</v>
      </c>
      <c r="UK3" s="66" t="s">
        <v>202</v>
      </c>
      <c r="UL3" s="66" t="s">
        <v>203</v>
      </c>
      <c r="UM3" s="66" t="s">
        <v>204</v>
      </c>
      <c r="UN3" s="66" t="s">
        <v>205</v>
      </c>
      <c r="UO3" s="66" t="s">
        <v>845</v>
      </c>
      <c r="UP3" s="66" t="s">
        <v>354</v>
      </c>
      <c r="UQ3" s="66" t="s">
        <v>208</v>
      </c>
      <c r="UR3" s="66" t="s">
        <v>209</v>
      </c>
      <c r="US3" s="66" t="s">
        <v>210</v>
      </c>
      <c r="UT3" s="66" t="s">
        <v>211</v>
      </c>
      <c r="UU3" s="66" t="s">
        <v>212</v>
      </c>
      <c r="UV3" s="66" t="s">
        <v>213</v>
      </c>
      <c r="UW3" s="66" t="s">
        <v>214</v>
      </c>
      <c r="UX3" s="66" t="s">
        <v>215</v>
      </c>
      <c r="UY3" s="66" t="s">
        <v>216</v>
      </c>
      <c r="UZ3" s="66" t="s">
        <v>846</v>
      </c>
      <c r="VA3" s="66" t="s">
        <v>847</v>
      </c>
      <c r="VB3" s="66" t="s">
        <v>357</v>
      </c>
      <c r="VC3" s="66" t="s">
        <v>399</v>
      </c>
      <c r="VD3" s="66" t="s">
        <v>426</v>
      </c>
      <c r="VE3" s="66" t="s">
        <v>222</v>
      </c>
      <c r="VF3" s="66" t="s">
        <v>427</v>
      </c>
      <c r="VG3" s="66" t="s">
        <v>359</v>
      </c>
      <c r="VH3" s="66" t="s">
        <v>230</v>
      </c>
      <c r="VI3" s="66" t="s">
        <v>360</v>
      </c>
      <c r="VJ3" s="66" t="s">
        <v>361</v>
      </c>
      <c r="VK3" s="66" t="s">
        <v>233</v>
      </c>
      <c r="VL3" s="66" t="s">
        <v>237</v>
      </c>
      <c r="VM3" s="66" t="s">
        <v>242</v>
      </c>
      <c r="VN3" s="66" t="s">
        <v>245</v>
      </c>
      <c r="VO3" s="66" t="s">
        <v>247</v>
      </c>
      <c r="VP3" s="66" t="s">
        <v>248</v>
      </c>
      <c r="VQ3" s="66" t="s">
        <v>249</v>
      </c>
      <c r="VR3" s="66" t="s">
        <v>251</v>
      </c>
      <c r="VS3" s="66" t="s">
        <v>252</v>
      </c>
      <c r="VT3" s="66" t="s">
        <v>253</v>
      </c>
      <c r="VU3" s="66" t="s">
        <v>254</v>
      </c>
      <c r="VV3" s="66" t="s">
        <v>255</v>
      </c>
      <c r="VW3" s="66" t="s">
        <v>256</v>
      </c>
      <c r="VX3" s="66" t="s">
        <v>2</v>
      </c>
      <c r="VY3" s="66" t="s">
        <v>261</v>
      </c>
      <c r="VZ3" s="66" t="s">
        <v>262</v>
      </c>
      <c r="WA3" s="66" t="s">
        <v>263</v>
      </c>
      <c r="WB3" s="66" t="s">
        <v>264</v>
      </c>
      <c r="WC3" s="66" t="s">
        <v>265</v>
      </c>
      <c r="WD3" s="66" t="s">
        <v>368</v>
      </c>
      <c r="WE3" s="66" t="s">
        <v>848</v>
      </c>
      <c r="WF3" s="66" t="s">
        <v>272</v>
      </c>
      <c r="WG3" s="66" t="s">
        <v>274</v>
      </c>
      <c r="WH3" s="66" t="s">
        <v>371</v>
      </c>
      <c r="WI3" s="66" t="s">
        <v>276</v>
      </c>
      <c r="WJ3" s="66" t="s">
        <v>277</v>
      </c>
      <c r="WK3" s="66" t="s">
        <v>280</v>
      </c>
      <c r="WL3" s="66" t="s">
        <v>283</v>
      </c>
      <c r="WM3" s="66" t="s">
        <v>284</v>
      </c>
      <c r="WN3" s="66" t="s">
        <v>285</v>
      </c>
      <c r="WO3" s="66" t="s">
        <v>288</v>
      </c>
      <c r="WP3" s="66" t="s">
        <v>290</v>
      </c>
      <c r="WQ3" s="66" t="s">
        <v>291</v>
      </c>
      <c r="WR3" s="66" t="s">
        <v>373</v>
      </c>
      <c r="WS3" s="66" t="s">
        <v>293</v>
      </c>
      <c r="WT3" s="66" t="s">
        <v>375</v>
      </c>
      <c r="WU3" s="66" t="s">
        <v>295</v>
      </c>
      <c r="WV3" s="66" t="s">
        <v>377</v>
      </c>
      <c r="WW3" s="66" t="s">
        <v>378</v>
      </c>
      <c r="WX3" s="66" t="s">
        <v>379</v>
      </c>
      <c r="WY3" s="66" t="s">
        <v>299</v>
      </c>
      <c r="WZ3" s="66" t="s">
        <v>380</v>
      </c>
      <c r="XA3" s="66" t="s">
        <v>849</v>
      </c>
      <c r="XB3" s="66" t="s">
        <v>302</v>
      </c>
      <c r="XC3" s="66" t="s">
        <v>303</v>
      </c>
      <c r="XD3" s="66" t="s">
        <v>304</v>
      </c>
      <c r="XE3" s="66" t="s">
        <v>306</v>
      </c>
      <c r="XF3" s="66" t="s">
        <v>307</v>
      </c>
      <c r="XG3" s="66" t="s">
        <v>309</v>
      </c>
      <c r="XH3" s="66" t="s">
        <v>33</v>
      </c>
      <c r="XI3" s="66" t="s">
        <v>402</v>
      </c>
      <c r="XJ3" s="66" t="s">
        <v>383</v>
      </c>
      <c r="XK3" s="66" t="s">
        <v>384</v>
      </c>
      <c r="XL3" s="66" t="s">
        <v>385</v>
      </c>
      <c r="XM3" s="66" t="s">
        <v>386</v>
      </c>
      <c r="XN3" s="66" t="s">
        <v>387</v>
      </c>
      <c r="XO3" s="66" t="s">
        <v>388</v>
      </c>
      <c r="XP3" s="66" t="s">
        <v>389</v>
      </c>
      <c r="XQ3" s="66" t="s">
        <v>345</v>
      </c>
      <c r="XR3" s="66" t="s">
        <v>390</v>
      </c>
      <c r="XS3" s="66" t="s">
        <v>391</v>
      </c>
      <c r="XT3" s="66" t="s">
        <v>392</v>
      </c>
      <c r="XU3" s="66"/>
      <c r="XV3" s="58"/>
      <c r="XW3" s="58"/>
      <c r="XX3" s="58"/>
      <c r="XY3" s="58"/>
      <c r="XZ3" s="58"/>
      <c r="YA3" s="58"/>
      <c r="YB3" s="58"/>
      <c r="YC3" s="58"/>
      <c r="YD3" s="58"/>
      <c r="YE3" s="58"/>
      <c r="YF3" s="58"/>
      <c r="YG3" s="58"/>
      <c r="YH3" s="58"/>
      <c r="YI3" s="58"/>
      <c r="YJ3" s="58"/>
      <c r="YK3" s="58"/>
      <c r="YL3" s="58"/>
      <c r="YM3" s="58"/>
      <c r="YN3" s="58"/>
      <c r="YO3" s="58"/>
      <c r="YP3" s="58"/>
      <c r="YQ3" s="58"/>
      <c r="YR3" s="58"/>
      <c r="YS3" s="58"/>
      <c r="YT3" s="58"/>
      <c r="YU3" s="58"/>
      <c r="YV3" s="58"/>
      <c r="YW3" s="58"/>
      <c r="YX3" s="58"/>
      <c r="YY3" s="58"/>
      <c r="YZ3" s="58"/>
      <c r="ZA3" s="58"/>
      <c r="ZB3" s="58"/>
      <c r="ZC3" s="58"/>
      <c r="ZD3" s="58"/>
      <c r="ZE3" s="58"/>
      <c r="ZF3" s="58"/>
      <c r="ZG3" s="58"/>
      <c r="ZH3" s="58"/>
      <c r="ZI3" s="58"/>
      <c r="ZJ3" s="58"/>
      <c r="ZK3" s="58"/>
      <c r="ZL3" s="58"/>
      <c r="ZM3" s="58"/>
      <c r="ZN3" s="58"/>
      <c r="ZO3" s="58"/>
      <c r="ZP3" s="58"/>
      <c r="ZQ3" s="58"/>
      <c r="ZR3" s="58"/>
      <c r="ZS3" s="58"/>
      <c r="ZT3" s="58"/>
      <c r="ZU3" s="58"/>
      <c r="ZV3" s="58"/>
      <c r="ZW3" s="58"/>
      <c r="ZX3" s="58"/>
      <c r="ZY3" s="58"/>
      <c r="ZZ3" s="58"/>
      <c r="AAA3" s="58"/>
      <c r="AAB3" s="58"/>
      <c r="AAC3" s="58"/>
      <c r="AAD3" s="58"/>
      <c r="AAE3" s="58"/>
      <c r="AAF3" s="58"/>
      <c r="AAG3" s="58"/>
      <c r="AAH3" s="58"/>
      <c r="AAI3" s="58"/>
      <c r="AAJ3" s="58"/>
      <c r="AAK3" s="58"/>
      <c r="AAL3" s="58"/>
      <c r="AAM3" s="58"/>
      <c r="AAN3" s="58"/>
      <c r="AAO3" s="58"/>
      <c r="AAP3" s="58"/>
      <c r="AAQ3" s="58"/>
      <c r="AAR3" s="58"/>
      <c r="AAS3" s="58"/>
      <c r="AAT3" s="58"/>
      <c r="AAU3" s="58"/>
      <c r="AAV3" s="58"/>
      <c r="AAW3" s="58"/>
      <c r="AAX3" s="58"/>
      <c r="AAY3" s="58"/>
      <c r="AAZ3" s="58"/>
      <c r="ABA3" s="58"/>
      <c r="ABB3" s="58"/>
      <c r="ABC3" s="58"/>
      <c r="ABD3" s="58"/>
      <c r="ABE3" s="58"/>
      <c r="ABF3" s="58"/>
      <c r="ABG3" s="58"/>
      <c r="ABH3" s="58"/>
      <c r="ABI3" s="58"/>
      <c r="ABJ3" s="58"/>
      <c r="ABK3" s="58"/>
      <c r="ABL3" s="58"/>
      <c r="ABM3" s="58"/>
      <c r="ABN3" s="58"/>
      <c r="ABO3" s="58"/>
      <c r="ABP3" s="58"/>
      <c r="ABQ3" s="58"/>
      <c r="ABR3" s="58"/>
      <c r="ABS3" s="58"/>
      <c r="ABT3" s="58"/>
      <c r="ABU3" s="58"/>
      <c r="ABV3" s="58"/>
      <c r="ABW3" s="58"/>
      <c r="ABX3" s="58"/>
      <c r="ABY3" s="58"/>
      <c r="ABZ3" s="58"/>
      <c r="ACA3" s="58"/>
      <c r="ACB3" s="58"/>
      <c r="ACC3" s="58"/>
      <c r="ACD3" s="58"/>
      <c r="ACE3" s="58"/>
      <c r="ACF3" s="58"/>
      <c r="ACG3" s="58"/>
      <c r="ACH3" s="58"/>
      <c r="ACI3" s="58"/>
      <c r="ACJ3" s="58"/>
      <c r="ACK3" s="58"/>
      <c r="ACL3" s="58"/>
      <c r="ACM3" s="58"/>
      <c r="ACN3" s="58"/>
      <c r="ACO3" s="58"/>
      <c r="ACP3" s="58"/>
      <c r="ACQ3" s="58"/>
      <c r="ACR3" s="58"/>
      <c r="ACS3" s="58"/>
      <c r="ACT3" s="58"/>
      <c r="ACU3" s="58"/>
      <c r="ACV3" s="58"/>
      <c r="ACW3" s="58"/>
      <c r="ACX3" s="58"/>
      <c r="ACY3" s="58"/>
      <c r="ACZ3" s="58"/>
      <c r="ADA3" s="58"/>
      <c r="ADB3" s="58"/>
      <c r="ADC3" s="58"/>
      <c r="ADD3" s="58"/>
      <c r="ADE3" s="58"/>
      <c r="ADF3" s="58"/>
      <c r="ADG3" s="58"/>
      <c r="ADH3" s="58"/>
      <c r="ADI3" s="58"/>
      <c r="ADJ3" s="58"/>
      <c r="ADK3" s="58"/>
      <c r="ADL3" s="58"/>
      <c r="ADM3" s="58"/>
      <c r="ADN3" s="58"/>
      <c r="ADO3" s="58"/>
      <c r="ADP3" s="58"/>
      <c r="ADQ3" s="58"/>
      <c r="ADR3" s="58"/>
      <c r="ADS3" s="58"/>
      <c r="ADT3" s="58"/>
      <c r="ADU3" s="58"/>
      <c r="ADV3" s="58"/>
      <c r="ADW3" s="58"/>
      <c r="ADX3" s="58"/>
      <c r="ADY3" s="58"/>
      <c r="ADZ3" s="58"/>
      <c r="AEA3" s="58"/>
      <c r="AEB3" s="58"/>
      <c r="AEC3" s="58"/>
      <c r="AED3" s="58"/>
      <c r="AEE3" s="58"/>
      <c r="AEF3" s="58"/>
      <c r="AEG3" s="58"/>
      <c r="AEH3" s="58"/>
      <c r="AEI3" s="58"/>
      <c r="AEJ3" s="58"/>
      <c r="AEK3" s="58"/>
      <c r="AEL3" s="58"/>
      <c r="AEM3" s="58"/>
      <c r="AEN3" s="58"/>
      <c r="AEO3" s="58"/>
      <c r="AEP3" s="58"/>
      <c r="AEQ3" s="58"/>
      <c r="AER3" s="58"/>
      <c r="AES3" s="58"/>
      <c r="AET3" s="58"/>
      <c r="AEU3" s="58"/>
      <c r="AEV3" s="58"/>
      <c r="AEW3" s="58"/>
      <c r="AEX3" s="58"/>
      <c r="AEY3" s="58"/>
      <c r="AEZ3" s="58"/>
      <c r="AFA3" s="58"/>
      <c r="AFB3" s="58"/>
      <c r="AFC3" s="58"/>
      <c r="AFD3" s="58"/>
      <c r="AFE3" s="58"/>
      <c r="AFF3" s="58"/>
      <c r="AFG3" s="58"/>
      <c r="AFH3" s="58"/>
      <c r="AFI3" s="58"/>
      <c r="AFJ3" s="58"/>
      <c r="AFK3" s="58"/>
      <c r="AFL3" s="58"/>
      <c r="AFM3" s="58"/>
      <c r="AFN3" s="58"/>
      <c r="AFO3" s="58"/>
      <c r="AFP3" s="58"/>
      <c r="AFQ3" s="58"/>
      <c r="AFR3" s="58"/>
      <c r="AFS3" s="58"/>
      <c r="AFT3" s="58"/>
      <c r="AFU3" s="58"/>
      <c r="AFV3" s="58"/>
      <c r="AFW3" s="58"/>
      <c r="AFX3" s="58"/>
      <c r="AFY3" s="58"/>
      <c r="AFZ3" s="58"/>
      <c r="AGA3" s="58"/>
      <c r="AGB3" s="58"/>
      <c r="AGC3" s="58"/>
      <c r="AGD3" s="58"/>
      <c r="AGE3" s="58"/>
      <c r="AGF3" s="58"/>
      <c r="AGG3" s="58"/>
      <c r="AGH3" s="58"/>
      <c r="AGI3" s="58"/>
      <c r="AGJ3" s="58"/>
      <c r="AGK3" s="58"/>
      <c r="AGL3" s="58"/>
      <c r="AGM3" s="58"/>
      <c r="AGN3" s="58"/>
      <c r="AGO3" s="58"/>
      <c r="AGP3" s="58"/>
      <c r="AGQ3" s="58"/>
      <c r="AGR3" s="58"/>
      <c r="AGS3" s="58"/>
      <c r="AGT3" s="58"/>
      <c r="AGU3" s="58"/>
      <c r="AGV3" s="58"/>
      <c r="AGW3" s="58"/>
      <c r="AGX3" s="58"/>
      <c r="AGY3" s="58"/>
      <c r="AGZ3" s="58"/>
      <c r="AHA3" s="58"/>
      <c r="AHB3" s="58"/>
      <c r="AHC3" s="58"/>
      <c r="AHD3" s="58"/>
      <c r="AHE3" s="58"/>
      <c r="AHF3" s="58"/>
      <c r="AHG3" s="58"/>
      <c r="AHH3" s="58"/>
      <c r="AHI3" s="58"/>
      <c r="AHJ3" s="58"/>
      <c r="AHK3" s="58"/>
      <c r="AHL3" s="58"/>
      <c r="AHM3" s="58"/>
      <c r="AHN3" s="58"/>
      <c r="AHO3" s="58"/>
      <c r="AHP3" s="58"/>
      <c r="AHQ3" s="58"/>
      <c r="AHR3" s="58"/>
      <c r="AHS3" s="58"/>
      <c r="AHT3" s="58"/>
      <c r="AHU3" s="58"/>
      <c r="AHV3" s="58"/>
      <c r="AHW3" s="58"/>
      <c r="AHX3" s="58"/>
      <c r="AHY3" s="58"/>
      <c r="AHZ3" s="58"/>
      <c r="AIA3" s="58"/>
      <c r="AIB3" s="58"/>
      <c r="AIC3" s="58"/>
      <c r="AID3" s="58"/>
      <c r="AIE3" s="58"/>
      <c r="AIF3" s="58"/>
      <c r="AIG3" s="58"/>
      <c r="AIH3" s="58"/>
      <c r="AII3" s="58"/>
      <c r="AIJ3" s="58"/>
      <c r="AIK3" s="58"/>
      <c r="AIL3" s="58"/>
      <c r="AIM3" s="58"/>
      <c r="AIN3" s="58"/>
      <c r="AIO3" s="58"/>
      <c r="AIP3" s="58"/>
      <c r="AIQ3" s="58"/>
      <c r="AIR3" s="58"/>
      <c r="AIS3" s="58"/>
      <c r="AIT3" s="58"/>
      <c r="AIU3" s="58"/>
      <c r="AIV3" s="58"/>
      <c r="AIW3" s="58"/>
      <c r="AIX3" s="58"/>
      <c r="AIY3" s="58"/>
      <c r="AIZ3" s="58"/>
      <c r="AJA3" s="58"/>
      <c r="AJB3" s="58"/>
      <c r="AJC3" s="58"/>
      <c r="AJD3" s="58"/>
      <c r="AJE3" s="58"/>
      <c r="AJF3" s="58"/>
      <c r="AJG3" s="58"/>
      <c r="AJH3" s="58"/>
      <c r="AJI3" s="58"/>
      <c r="AJJ3" s="58"/>
      <c r="AJK3" s="58"/>
      <c r="AJL3" s="58"/>
      <c r="AJM3" s="58"/>
      <c r="AJN3" s="58"/>
      <c r="AJO3" s="58"/>
      <c r="AJP3" s="58"/>
      <c r="AJQ3" s="58"/>
      <c r="AJR3" s="58"/>
      <c r="AJS3" s="58"/>
      <c r="AJT3" s="58"/>
      <c r="AJU3" s="58"/>
      <c r="AJV3" s="58"/>
      <c r="AJW3" s="58"/>
      <c r="AJX3" s="58"/>
      <c r="AJY3" s="58"/>
      <c r="AJZ3" s="58"/>
      <c r="AKA3" s="58"/>
      <c r="AKB3" s="58"/>
      <c r="AKC3" s="58"/>
      <c r="AKD3" s="58"/>
      <c r="AKE3" s="58"/>
      <c r="AKF3" s="58"/>
      <c r="AKG3" s="58"/>
      <c r="AKH3" s="58"/>
      <c r="AKI3" s="58"/>
      <c r="AKJ3" s="58"/>
      <c r="AKK3" s="58"/>
      <c r="AKL3" s="58"/>
      <c r="AKM3" s="58"/>
      <c r="AKN3" s="58"/>
      <c r="AKO3" s="58"/>
      <c r="AKP3" s="58"/>
      <c r="AKQ3" s="58"/>
      <c r="AKR3" s="58"/>
      <c r="AKS3" s="58"/>
      <c r="AKT3" s="58"/>
      <c r="AKU3" s="58"/>
      <c r="AKV3" s="58"/>
      <c r="AKW3" s="58"/>
      <c r="AKX3" s="58"/>
      <c r="AKY3" s="58"/>
      <c r="AKZ3" s="58"/>
      <c r="ALA3" s="58"/>
      <c r="ALB3" s="58"/>
      <c r="ALC3" s="58"/>
      <c r="ALD3" s="58"/>
      <c r="ALE3" s="58"/>
      <c r="ALF3" s="58"/>
      <c r="ALG3" s="58"/>
      <c r="ALH3" s="58"/>
      <c r="ALI3" s="58"/>
      <c r="ALJ3" s="58"/>
      <c r="ALK3" s="58"/>
      <c r="ALL3" s="58"/>
      <c r="ALM3" s="58"/>
      <c r="ALN3" s="58"/>
      <c r="ALO3" s="58"/>
      <c r="ALP3" s="58"/>
      <c r="ALQ3" s="58"/>
      <c r="ALR3" s="58"/>
      <c r="ALS3" s="58"/>
      <c r="ALT3" s="58"/>
      <c r="ALU3" s="58"/>
      <c r="ALV3" s="58"/>
      <c r="ALW3" s="58"/>
      <c r="ALX3" s="58"/>
      <c r="ALY3" s="58"/>
      <c r="ALZ3" s="58"/>
      <c r="AMA3" s="58"/>
      <c r="AMB3" s="58"/>
      <c r="AMC3" s="58"/>
      <c r="AMD3" s="58"/>
      <c r="AME3" s="58"/>
      <c r="AMF3" s="58"/>
      <c r="AMG3" s="58"/>
      <c r="AMH3" s="58"/>
      <c r="AMI3" s="58"/>
      <c r="AMJ3" s="58"/>
      <c r="AMK3" s="58"/>
      <c r="AML3" s="58"/>
      <c r="AMM3" s="58"/>
      <c r="AMN3" s="58"/>
      <c r="AMO3" s="58"/>
      <c r="AMP3" s="58"/>
      <c r="AMQ3" s="58"/>
      <c r="AMR3" s="58"/>
      <c r="AMS3" s="58"/>
      <c r="AMT3" s="58"/>
      <c r="AMU3" s="58"/>
      <c r="AMV3" s="58"/>
      <c r="AMW3" s="58"/>
      <c r="AMX3" s="58"/>
      <c r="AMY3" s="58"/>
      <c r="AMZ3" s="58"/>
      <c r="ANA3" s="58"/>
      <c r="ANB3" s="58"/>
      <c r="ANC3" s="58"/>
      <c r="AND3" s="58"/>
      <c r="ANE3" s="58"/>
      <c r="ANF3" s="58"/>
      <c r="ANG3" s="58"/>
      <c r="ANH3" s="58"/>
      <c r="ANI3" s="58"/>
      <c r="ANJ3" s="58"/>
      <c r="ANK3" s="58"/>
      <c r="ANL3" s="58"/>
      <c r="ANM3" s="58"/>
      <c r="ANN3" s="58"/>
      <c r="ANO3" s="58"/>
      <c r="ANP3" s="58"/>
      <c r="ANQ3" s="58"/>
      <c r="ANR3" s="58"/>
      <c r="ANS3" s="58"/>
      <c r="ANT3" s="58"/>
      <c r="ANU3" s="58"/>
      <c r="ANV3" s="58"/>
      <c r="ANW3" s="58"/>
      <c r="ANX3" s="58"/>
      <c r="ANY3" s="58"/>
      <c r="ANZ3" s="58"/>
      <c r="AOA3" s="58"/>
      <c r="AOB3" s="58"/>
      <c r="AOC3" s="58"/>
      <c r="AOD3" s="58"/>
      <c r="AOE3" s="58"/>
      <c r="AOF3" s="58"/>
      <c r="AOG3" s="58"/>
      <c r="AOH3" s="58"/>
      <c r="AOI3" s="58"/>
      <c r="AOJ3" s="58"/>
      <c r="AOK3" s="58"/>
      <c r="AOL3" s="58"/>
      <c r="AOM3" s="58"/>
      <c r="AON3" s="58"/>
      <c r="AOO3" s="58"/>
      <c r="AOP3" s="58"/>
      <c r="AOQ3" s="58"/>
      <c r="AOR3" s="58"/>
      <c r="AOS3" s="58"/>
      <c r="AOT3" s="58"/>
      <c r="AOU3" s="58"/>
      <c r="AOV3" s="58"/>
      <c r="AOW3" s="58"/>
      <c r="AOX3" s="58"/>
      <c r="AOY3" s="58"/>
      <c r="AOZ3" s="58"/>
      <c r="APA3" s="58"/>
      <c r="APB3" s="58"/>
      <c r="APC3" s="58"/>
      <c r="APD3" s="58"/>
      <c r="APE3" s="58"/>
      <c r="APF3" s="58"/>
      <c r="APG3" s="58"/>
      <c r="APH3" s="58"/>
      <c r="API3" s="58"/>
      <c r="APJ3" s="58"/>
      <c r="APK3" s="58"/>
      <c r="APL3" s="58"/>
      <c r="APM3" s="58"/>
      <c r="APN3" s="58"/>
      <c r="APO3" s="58"/>
      <c r="APP3" s="58"/>
      <c r="APQ3" s="58"/>
      <c r="APR3" s="58"/>
      <c r="APS3" s="58"/>
      <c r="APT3" s="58"/>
      <c r="APU3" s="58"/>
      <c r="APV3" s="58"/>
      <c r="APW3" s="58"/>
      <c r="APX3" s="58"/>
      <c r="APY3" s="58"/>
      <c r="APZ3" s="58"/>
      <c r="AQA3" s="58"/>
      <c r="AQB3" s="58"/>
      <c r="AQC3" s="58"/>
      <c r="AQD3" s="58"/>
      <c r="AQE3" s="58"/>
      <c r="AQF3" s="58"/>
      <c r="AQG3" s="58"/>
      <c r="AQH3" s="58"/>
      <c r="AQI3" s="58"/>
      <c r="AQJ3" s="58"/>
      <c r="AQK3" s="58"/>
      <c r="AQL3" s="58"/>
      <c r="AQM3" s="58"/>
      <c r="AQN3" s="58"/>
      <c r="AQO3" s="58"/>
      <c r="AQP3" s="58"/>
      <c r="AQQ3" s="58"/>
      <c r="AQR3" s="58"/>
      <c r="AQS3" s="58"/>
      <c r="AQT3" s="58"/>
      <c r="AQU3" s="58"/>
      <c r="AQV3" s="58"/>
      <c r="AQW3" s="58"/>
      <c r="AQX3" s="58"/>
      <c r="AQY3" s="58"/>
      <c r="AQZ3" s="58"/>
      <c r="ARA3" s="58"/>
      <c r="ARB3" s="58"/>
      <c r="ARC3" s="65"/>
      <c r="ARD3" s="65" t="s">
        <v>349</v>
      </c>
      <c r="ARE3" s="65" t="s">
        <v>394</v>
      </c>
      <c r="ARF3" s="65" t="s">
        <v>850</v>
      </c>
      <c r="ARG3" s="65" t="s">
        <v>851</v>
      </c>
      <c r="ARH3" s="65"/>
      <c r="ARI3" s="65"/>
      <c r="ARJ3" s="65" t="s">
        <v>197</v>
      </c>
      <c r="ARK3" s="65" t="s">
        <v>852</v>
      </c>
      <c r="ARL3" s="65" t="s">
        <v>853</v>
      </c>
      <c r="ARM3" s="65" t="s">
        <v>200</v>
      </c>
      <c r="ARN3" s="65" t="s">
        <v>201</v>
      </c>
      <c r="ARO3" s="65" t="s">
        <v>202</v>
      </c>
      <c r="ARP3" s="65" t="s">
        <v>203</v>
      </c>
      <c r="ARQ3" s="65" t="s">
        <v>204</v>
      </c>
      <c r="ARR3" s="65" t="s">
        <v>854</v>
      </c>
      <c r="ARS3" s="65" t="s">
        <v>855</v>
      </c>
      <c r="ART3" s="65"/>
      <c r="ARU3" s="65"/>
      <c r="ARV3" s="65" t="s">
        <v>856</v>
      </c>
      <c r="ARW3" s="65" t="s">
        <v>210</v>
      </c>
      <c r="ARX3" s="65" t="s">
        <v>857</v>
      </c>
      <c r="ARY3" s="65"/>
      <c r="ARZ3" s="65"/>
      <c r="ASA3" s="65" t="s">
        <v>858</v>
      </c>
      <c r="ASB3" s="65"/>
      <c r="ASC3" s="65"/>
      <c r="ASD3" s="65" t="s">
        <v>859</v>
      </c>
      <c r="ASE3" s="65"/>
      <c r="ASF3" s="65" t="s">
        <v>860</v>
      </c>
      <c r="ASG3" s="65" t="s">
        <v>220</v>
      </c>
      <c r="ASH3" s="65"/>
      <c r="ASI3" s="65"/>
      <c r="ASJ3" s="65"/>
      <c r="ASK3" s="65"/>
      <c r="ASL3" s="65"/>
      <c r="ASM3" s="65" t="s">
        <v>861</v>
      </c>
      <c r="ASN3" s="65" t="s">
        <v>277</v>
      </c>
      <c r="ASO3" s="65"/>
      <c r="ASP3" s="65"/>
      <c r="ASQ3" s="65" t="s">
        <v>862</v>
      </c>
      <c r="ASR3" s="65"/>
      <c r="ASS3" s="65"/>
      <c r="AST3" s="65"/>
      <c r="ASU3" s="65"/>
      <c r="ASV3" s="65"/>
      <c r="ASW3" s="65"/>
      <c r="ASX3" s="65"/>
      <c r="ASY3" s="65"/>
      <c r="ASZ3" s="65"/>
      <c r="ATA3" s="65"/>
      <c r="ATB3" s="65"/>
      <c r="ATC3" s="65"/>
      <c r="ATD3" s="65"/>
      <c r="ATE3" s="65"/>
      <c r="ATF3" s="65"/>
      <c r="ATG3" s="65"/>
      <c r="ATH3" s="65"/>
      <c r="ATI3" s="65"/>
      <c r="ATJ3" s="65"/>
      <c r="ATK3" s="65"/>
      <c r="ATL3" s="65"/>
      <c r="ATM3" s="65"/>
      <c r="ATN3" s="65"/>
      <c r="ATO3" s="65"/>
      <c r="ATP3" s="65"/>
      <c r="ATQ3" s="65"/>
      <c r="ATR3" s="65"/>
      <c r="ATS3" s="65"/>
      <c r="ATT3" s="65"/>
      <c r="ATU3" s="65"/>
      <c r="ATV3" s="65"/>
      <c r="ATW3" s="65"/>
      <c r="ATX3" s="65"/>
      <c r="ATY3" s="65"/>
      <c r="ATZ3" s="65"/>
      <c r="AUA3" s="65"/>
      <c r="AUB3" s="65"/>
      <c r="AUC3" s="65"/>
      <c r="AUD3" s="65"/>
      <c r="AUE3" s="65"/>
      <c r="AUF3" s="65"/>
      <c r="AUG3" s="65"/>
      <c r="AUH3" s="65"/>
      <c r="AUI3" s="65"/>
      <c r="AUJ3" s="65"/>
      <c r="AUK3" s="65"/>
      <c r="AUL3" s="65"/>
      <c r="AUM3" s="65"/>
      <c r="AUN3" s="65" t="s">
        <v>863</v>
      </c>
      <c r="AUO3" s="65"/>
      <c r="AUP3" s="65"/>
      <c r="AUQ3" s="65"/>
      <c r="AUR3" s="65"/>
      <c r="AUS3" s="65"/>
      <c r="AUT3" s="65"/>
      <c r="AUU3" s="65"/>
      <c r="AUV3" s="65"/>
      <c r="AUW3" s="65"/>
      <c r="AUX3" s="65"/>
      <c r="AUY3" s="65"/>
      <c r="AUZ3" s="65"/>
      <c r="AVA3" s="65"/>
      <c r="AVB3" s="65"/>
      <c r="AVC3" s="65"/>
      <c r="AVD3" s="65"/>
      <c r="AVE3" s="65"/>
      <c r="AVF3" s="65"/>
      <c r="AVG3" s="65"/>
      <c r="AVH3" s="65"/>
      <c r="AVI3" s="65"/>
      <c r="AVJ3" s="65"/>
      <c r="AVK3" s="65"/>
      <c r="AVL3" s="65"/>
      <c r="AVM3" s="65"/>
      <c r="AVN3" s="65"/>
      <c r="AVO3" s="65"/>
      <c r="AVP3" s="65"/>
      <c r="AVQ3" s="65"/>
      <c r="AVR3" s="65"/>
      <c r="AVS3" s="65"/>
      <c r="AVT3" s="65"/>
      <c r="AVU3" s="65"/>
      <c r="AVV3" s="65" t="s">
        <v>864</v>
      </c>
      <c r="AVW3" s="65" t="s">
        <v>402</v>
      </c>
      <c r="AVX3" s="65" t="s">
        <v>865</v>
      </c>
      <c r="AVY3" s="65" t="s">
        <v>866</v>
      </c>
      <c r="AVZ3" s="65" t="s">
        <v>867</v>
      </c>
      <c r="AWA3" s="65" t="s">
        <v>868</v>
      </c>
      <c r="AWB3" s="65" t="s">
        <v>869</v>
      </c>
      <c r="AWC3" s="65" t="s">
        <v>870</v>
      </c>
      <c r="AWD3" s="65" t="s">
        <v>871</v>
      </c>
      <c r="AWE3" s="65" t="s">
        <v>872</v>
      </c>
      <c r="AWF3" s="65" t="s">
        <v>873</v>
      </c>
      <c r="AWG3" s="65" t="s">
        <v>874</v>
      </c>
      <c r="AWH3" s="65" t="s">
        <v>837</v>
      </c>
      <c r="AWI3" s="65" t="s">
        <v>875</v>
      </c>
      <c r="AWJ3" s="65" t="s">
        <v>876</v>
      </c>
      <c r="AWK3" s="65" t="s">
        <v>877</v>
      </c>
      <c r="AWL3" s="65" t="s">
        <v>878</v>
      </c>
      <c r="AWM3" s="65" t="s">
        <v>383</v>
      </c>
      <c r="AWN3" s="65" t="s">
        <v>384</v>
      </c>
      <c r="AWO3" s="65" t="s">
        <v>385</v>
      </c>
      <c r="AWP3" s="65" t="s">
        <v>879</v>
      </c>
      <c r="AWQ3" s="65" t="s">
        <v>880</v>
      </c>
      <c r="AWR3" s="65" t="s">
        <v>881</v>
      </c>
      <c r="AWS3" s="65" t="s">
        <v>882</v>
      </c>
      <c r="AWT3" s="65" t="s">
        <v>386</v>
      </c>
      <c r="AWU3" s="65" t="s">
        <v>883</v>
      </c>
      <c r="AWV3" s="65" t="s">
        <v>884</v>
      </c>
      <c r="AWW3" s="65" t="s">
        <v>885</v>
      </c>
      <c r="AWX3" s="65" t="s">
        <v>886</v>
      </c>
      <c r="AWY3" s="65" t="s">
        <v>387</v>
      </c>
      <c r="AWZ3" s="65" t="s">
        <v>887</v>
      </c>
      <c r="AXA3" s="65" t="s">
        <v>888</v>
      </c>
      <c r="AXB3" s="65" t="s">
        <v>388</v>
      </c>
      <c r="AXC3" s="65" t="s">
        <v>889</v>
      </c>
      <c r="AXD3" s="65" t="s">
        <v>890</v>
      </c>
      <c r="AXE3" s="65" t="s">
        <v>891</v>
      </c>
      <c r="AXF3" s="65" t="s">
        <v>892</v>
      </c>
      <c r="AXG3" s="65" t="s">
        <v>893</v>
      </c>
      <c r="AXH3" s="65" t="s">
        <v>894</v>
      </c>
      <c r="AXI3" s="65" t="s">
        <v>895</v>
      </c>
      <c r="AXJ3" s="65" t="s">
        <v>896</v>
      </c>
      <c r="AXK3" s="65" t="s">
        <v>897</v>
      </c>
      <c r="AXL3" s="65" t="s">
        <v>898</v>
      </c>
      <c r="AXM3" s="65" t="s">
        <v>899</v>
      </c>
      <c r="AXN3" s="65" t="s">
        <v>900</v>
      </c>
      <c r="AXO3" s="65" t="s">
        <v>901</v>
      </c>
      <c r="AXP3" s="65" t="s">
        <v>902</v>
      </c>
      <c r="AXQ3" s="65" t="s">
        <v>903</v>
      </c>
      <c r="AXR3" s="65" t="s">
        <v>904</v>
      </c>
      <c r="AXS3" s="65" t="s">
        <v>905</v>
      </c>
      <c r="AXT3" s="65" t="s">
        <v>906</v>
      </c>
      <c r="AXU3" s="65" t="s">
        <v>907</v>
      </c>
      <c r="AXV3" s="65" t="s">
        <v>908</v>
      </c>
      <c r="AXW3" s="65" t="s">
        <v>909</v>
      </c>
      <c r="AXX3" s="65" t="s">
        <v>910</v>
      </c>
      <c r="AXY3" s="65" t="s">
        <v>911</v>
      </c>
      <c r="AXZ3" s="65" t="s">
        <v>912</v>
      </c>
      <c r="AYA3" s="65" t="s">
        <v>913</v>
      </c>
      <c r="AYB3" s="65" t="s">
        <v>914</v>
      </c>
      <c r="AYC3" s="65" t="s">
        <v>915</v>
      </c>
      <c r="AYD3" s="65" t="s">
        <v>916</v>
      </c>
      <c r="AYE3" s="65" t="s">
        <v>917</v>
      </c>
      <c r="AYF3" s="65" t="s">
        <v>918</v>
      </c>
      <c r="AYG3" s="65" t="s">
        <v>919</v>
      </c>
      <c r="AYH3" s="65" t="s">
        <v>920</v>
      </c>
      <c r="AYI3" s="65" t="s">
        <v>921</v>
      </c>
      <c r="AYJ3" s="65" t="s">
        <v>389</v>
      </c>
      <c r="AYK3" s="65" t="s">
        <v>922</v>
      </c>
      <c r="AYL3" s="65" t="s">
        <v>923</v>
      </c>
      <c r="AYM3" s="65" t="s">
        <v>924</v>
      </c>
      <c r="AYN3" s="65" t="s">
        <v>925</v>
      </c>
      <c r="AYO3" s="65" t="s">
        <v>926</v>
      </c>
      <c r="AYP3" s="65" t="s">
        <v>927</v>
      </c>
      <c r="AYQ3" s="65" t="s">
        <v>928</v>
      </c>
      <c r="AYR3" s="65" t="s">
        <v>929</v>
      </c>
      <c r="AYS3" s="65" t="s">
        <v>930</v>
      </c>
      <c r="AYT3" s="65" t="s">
        <v>931</v>
      </c>
      <c r="AYU3" s="65" t="s">
        <v>345</v>
      </c>
      <c r="AYV3" s="65" t="s">
        <v>932</v>
      </c>
      <c r="AYW3" s="65" t="s">
        <v>933</v>
      </c>
      <c r="AYX3" s="65" t="s">
        <v>934</v>
      </c>
      <c r="AYY3" s="65" t="s">
        <v>935</v>
      </c>
      <c r="AYZ3" s="65" t="s">
        <v>936</v>
      </c>
      <c r="AZA3" s="65" t="s">
        <v>937</v>
      </c>
      <c r="AZB3" s="65" t="s">
        <v>938</v>
      </c>
      <c r="AZC3" s="65" t="s">
        <v>939</v>
      </c>
      <c r="AZD3" s="65" t="s">
        <v>940</v>
      </c>
      <c r="AZE3" s="65" t="s">
        <v>941</v>
      </c>
      <c r="AZF3" s="65" t="s">
        <v>942</v>
      </c>
      <c r="AZG3" s="65" t="s">
        <v>943</v>
      </c>
      <c r="AZH3" s="65" t="s">
        <v>944</v>
      </c>
      <c r="AZI3" s="65" t="s">
        <v>945</v>
      </c>
      <c r="AZJ3" s="65" t="s">
        <v>946</v>
      </c>
      <c r="AZK3" s="65" t="s">
        <v>947</v>
      </c>
      <c r="AZL3" s="65" t="s">
        <v>948</v>
      </c>
      <c r="AZM3" s="65" t="s">
        <v>949</v>
      </c>
      <c r="AZN3" s="65" t="s">
        <v>950</v>
      </c>
      <c r="AZO3" s="65" t="s">
        <v>951</v>
      </c>
      <c r="AZP3" s="65" t="s">
        <v>952</v>
      </c>
      <c r="AZQ3" s="65" t="s">
        <v>953</v>
      </c>
      <c r="AZR3" s="65" t="s">
        <v>954</v>
      </c>
      <c r="AZS3" s="65" t="s">
        <v>955</v>
      </c>
      <c r="AZT3" s="65" t="s">
        <v>956</v>
      </c>
      <c r="AZU3" s="65" t="s">
        <v>957</v>
      </c>
      <c r="AZV3" s="65" t="s">
        <v>958</v>
      </c>
      <c r="AZW3" s="65" t="s">
        <v>959</v>
      </c>
      <c r="AZX3" s="65" t="s">
        <v>960</v>
      </c>
      <c r="AZY3" s="65" t="s">
        <v>961</v>
      </c>
      <c r="AZZ3" s="65" t="s">
        <v>962</v>
      </c>
      <c r="BAA3" s="65" t="s">
        <v>963</v>
      </c>
      <c r="BAB3" s="65" t="s">
        <v>964</v>
      </c>
      <c r="BAC3" s="65" t="s">
        <v>965</v>
      </c>
      <c r="BAD3" s="65" t="s">
        <v>966</v>
      </c>
      <c r="BAE3" s="65" t="s">
        <v>967</v>
      </c>
      <c r="BAF3" s="65" t="s">
        <v>968</v>
      </c>
      <c r="BAG3" s="65" t="s">
        <v>969</v>
      </c>
      <c r="BAH3" s="65" t="s">
        <v>970</v>
      </c>
      <c r="BAI3" s="65" t="s">
        <v>971</v>
      </c>
      <c r="BAJ3" s="65" t="s">
        <v>972</v>
      </c>
      <c r="BAK3" s="65" t="s">
        <v>390</v>
      </c>
      <c r="BAL3" s="65" t="s">
        <v>391</v>
      </c>
      <c r="BAM3" s="65" t="s">
        <v>973</v>
      </c>
      <c r="BAN3" s="65" t="s">
        <v>974</v>
      </c>
      <c r="BAO3" s="65" t="s">
        <v>975</v>
      </c>
      <c r="BAP3" s="65" t="s">
        <v>976</v>
      </c>
      <c r="BAQ3" s="65" t="s">
        <v>977</v>
      </c>
      <c r="BAR3" s="65" t="s">
        <v>978</v>
      </c>
      <c r="BAS3" s="65" t="s">
        <v>979</v>
      </c>
      <c r="BAT3" s="65" t="s">
        <v>980</v>
      </c>
      <c r="BAU3" s="65" t="s">
        <v>981</v>
      </c>
      <c r="BAV3" s="65" t="s">
        <v>982</v>
      </c>
      <c r="BAW3" s="65" t="s">
        <v>983</v>
      </c>
      <c r="BAX3" s="65" t="s">
        <v>984</v>
      </c>
      <c r="BAY3" s="65" t="s">
        <v>985</v>
      </c>
      <c r="BAZ3" s="65" t="s">
        <v>986</v>
      </c>
      <c r="BBA3" s="65" t="s">
        <v>987</v>
      </c>
      <c r="BBB3" s="65" t="s">
        <v>988</v>
      </c>
      <c r="BBC3" s="65" t="s">
        <v>989</v>
      </c>
      <c r="BBD3" s="65" t="s">
        <v>990</v>
      </c>
      <c r="BBE3" s="65" t="s">
        <v>991</v>
      </c>
      <c r="BBF3" s="65" t="s">
        <v>992</v>
      </c>
      <c r="BBG3" s="65" t="s">
        <v>993</v>
      </c>
      <c r="BBH3" s="65" t="s">
        <v>994</v>
      </c>
      <c r="BBI3" s="65" t="s">
        <v>995</v>
      </c>
      <c r="BBJ3" s="65" t="s">
        <v>996</v>
      </c>
      <c r="BBK3" s="65" t="s">
        <v>997</v>
      </c>
      <c r="BBL3" s="65" t="s">
        <v>998</v>
      </c>
      <c r="BBM3" s="65" t="s">
        <v>999</v>
      </c>
      <c r="BBN3" s="65" t="s">
        <v>1000</v>
      </c>
      <c r="BBO3" s="65" t="s">
        <v>1001</v>
      </c>
      <c r="BBP3" s="65" t="s">
        <v>1002</v>
      </c>
      <c r="BBQ3" s="65" t="s">
        <v>1003</v>
      </c>
      <c r="BBR3" s="65" t="s">
        <v>1004</v>
      </c>
      <c r="BBS3" s="65" t="s">
        <v>1005</v>
      </c>
      <c r="BBT3" s="65" t="s">
        <v>1006</v>
      </c>
      <c r="BBU3" s="65" t="s">
        <v>1007</v>
      </c>
      <c r="BBV3" s="65" t="s">
        <v>1008</v>
      </c>
      <c r="BBW3" s="65" t="s">
        <v>1009</v>
      </c>
      <c r="BBX3" s="65" t="s">
        <v>1010</v>
      </c>
      <c r="BBY3" s="65" t="s">
        <v>1011</v>
      </c>
      <c r="BBZ3" s="65" t="s">
        <v>1012</v>
      </c>
      <c r="BCA3" s="65" t="s">
        <v>1013</v>
      </c>
      <c r="BCB3" s="65" t="s">
        <v>1014</v>
      </c>
      <c r="BCC3" s="65" t="s">
        <v>1015</v>
      </c>
      <c r="BCD3" s="65" t="s">
        <v>1016</v>
      </c>
      <c r="BCE3" s="65" t="s">
        <v>1017</v>
      </c>
      <c r="BCF3" s="65" t="s">
        <v>1018</v>
      </c>
      <c r="BCG3" s="65" t="s">
        <v>1019</v>
      </c>
      <c r="BCH3" s="65" t="s">
        <v>1020</v>
      </c>
      <c r="BCI3" s="65" t="s">
        <v>1021</v>
      </c>
      <c r="BCJ3" s="65" t="s">
        <v>1022</v>
      </c>
      <c r="BCK3" s="65" t="s">
        <v>1023</v>
      </c>
      <c r="BCL3" s="65" t="s">
        <v>1024</v>
      </c>
      <c r="BCM3" s="65" t="s">
        <v>1025</v>
      </c>
      <c r="BCN3" s="65" t="s">
        <v>1026</v>
      </c>
      <c r="BCO3" s="65" t="s">
        <v>1027</v>
      </c>
      <c r="BCP3" s="65" t="s">
        <v>1028</v>
      </c>
      <c r="BCQ3" s="65" t="s">
        <v>1029</v>
      </c>
      <c r="BCR3" s="65" t="s">
        <v>1030</v>
      </c>
      <c r="BCS3" s="65" t="s">
        <v>1031</v>
      </c>
      <c r="BCT3" s="65" t="s">
        <v>1032</v>
      </c>
      <c r="BCU3" s="65" t="s">
        <v>1033</v>
      </c>
      <c r="BCV3" s="65" t="s">
        <v>1034</v>
      </c>
      <c r="BCW3" s="65" t="s">
        <v>1035</v>
      </c>
      <c r="BCX3" s="65" t="s">
        <v>1036</v>
      </c>
      <c r="BCY3" s="65" t="s">
        <v>1037</v>
      </c>
      <c r="BCZ3" s="65" t="s">
        <v>1038</v>
      </c>
      <c r="BDA3" s="65" t="s">
        <v>1039</v>
      </c>
      <c r="BDB3" s="65" t="s">
        <v>1040</v>
      </c>
      <c r="BDC3" s="65" t="s">
        <v>1041</v>
      </c>
      <c r="BDD3" s="65" t="s">
        <v>1042</v>
      </c>
      <c r="BDE3" s="65" t="s">
        <v>1043</v>
      </c>
      <c r="BDF3" s="65" t="s">
        <v>1044</v>
      </c>
      <c r="BDG3" s="65" t="s">
        <v>1045</v>
      </c>
      <c r="BDH3" s="65" t="s">
        <v>1046</v>
      </c>
      <c r="BDI3" s="65" t="s">
        <v>616</v>
      </c>
      <c r="BDJ3" s="65" t="s">
        <v>1047</v>
      </c>
      <c r="BDK3" s="65" t="s">
        <v>1048</v>
      </c>
      <c r="BDL3" s="65" t="s">
        <v>1049</v>
      </c>
      <c r="BDM3" s="65" t="s">
        <v>1050</v>
      </c>
      <c r="BDN3" s="65" t="s">
        <v>1051</v>
      </c>
      <c r="BDO3" s="65" t="s">
        <v>1052</v>
      </c>
      <c r="BDP3" s="65" t="s">
        <v>1053</v>
      </c>
      <c r="BDQ3" s="65" t="s">
        <v>1054</v>
      </c>
      <c r="BDR3" s="65" t="s">
        <v>1055</v>
      </c>
      <c r="BDS3" s="65" t="s">
        <v>1056</v>
      </c>
      <c r="BDT3" s="65" t="s">
        <v>1057</v>
      </c>
      <c r="BDU3" s="65" t="s">
        <v>1058</v>
      </c>
      <c r="BDV3" s="65" t="s">
        <v>1059</v>
      </c>
      <c r="BDW3" s="65" t="s">
        <v>1060</v>
      </c>
      <c r="BDX3" s="65" t="s">
        <v>1061</v>
      </c>
      <c r="BDY3" s="65" t="s">
        <v>1062</v>
      </c>
      <c r="BDZ3" s="65" t="s">
        <v>1063</v>
      </c>
      <c r="BEA3" s="65" t="s">
        <v>1064</v>
      </c>
      <c r="BEB3" s="65" t="s">
        <v>1065</v>
      </c>
      <c r="BEC3" s="65" t="s">
        <v>1066</v>
      </c>
      <c r="BED3" s="65" t="s">
        <v>1067</v>
      </c>
      <c r="BEE3" s="65" t="s">
        <v>1068</v>
      </c>
      <c r="BEF3" s="65" t="s">
        <v>1069</v>
      </c>
      <c r="BEG3" s="65" t="s">
        <v>1070</v>
      </c>
      <c r="BEH3" s="65" t="s">
        <v>1071</v>
      </c>
      <c r="BEI3" s="65" t="s">
        <v>1072</v>
      </c>
      <c r="BEJ3" s="65" t="s">
        <v>1073</v>
      </c>
      <c r="BEK3" s="65" t="s">
        <v>1074</v>
      </c>
      <c r="BEL3" s="65" t="s">
        <v>1075</v>
      </c>
      <c r="BEM3" s="65" t="s">
        <v>1076</v>
      </c>
      <c r="BEN3" s="65" t="s">
        <v>1077</v>
      </c>
      <c r="BEO3" s="65" t="s">
        <v>1078</v>
      </c>
      <c r="BEP3" s="65" t="s">
        <v>1079</v>
      </c>
      <c r="BEQ3" s="65" t="s">
        <v>1080</v>
      </c>
      <c r="BER3" s="65" t="s">
        <v>1081</v>
      </c>
      <c r="BES3" s="65" t="s">
        <v>1082</v>
      </c>
      <c r="BET3" s="65" t="s">
        <v>1083</v>
      </c>
      <c r="BEU3" s="65" t="s">
        <v>1084</v>
      </c>
      <c r="BEV3" s="65" t="s">
        <v>1085</v>
      </c>
      <c r="BEW3" s="65" t="s">
        <v>1086</v>
      </c>
      <c r="BEX3" s="65" t="s">
        <v>1087</v>
      </c>
      <c r="BEY3" s="65" t="s">
        <v>1088</v>
      </c>
      <c r="BEZ3" s="65" t="s">
        <v>1089</v>
      </c>
      <c r="BFA3" s="65" t="s">
        <v>1090</v>
      </c>
      <c r="BFB3" s="65" t="s">
        <v>1091</v>
      </c>
      <c r="BFC3" s="65" t="s">
        <v>1092</v>
      </c>
      <c r="BFD3" s="65" t="s">
        <v>1093</v>
      </c>
      <c r="BFE3" s="65" t="s">
        <v>1094</v>
      </c>
      <c r="BFF3" s="65" t="s">
        <v>1095</v>
      </c>
      <c r="BFG3" s="65" t="s">
        <v>1096</v>
      </c>
      <c r="BFH3" s="65" t="s">
        <v>1097</v>
      </c>
      <c r="BFI3" s="65" t="s">
        <v>1098</v>
      </c>
      <c r="BFJ3" s="65" t="s">
        <v>1099</v>
      </c>
      <c r="BFK3" s="65" t="s">
        <v>1100</v>
      </c>
      <c r="BFL3" s="65" t="s">
        <v>1101</v>
      </c>
      <c r="BFM3" s="65" t="s">
        <v>1102</v>
      </c>
      <c r="BFN3" s="65" t="s">
        <v>1103</v>
      </c>
      <c r="BFO3" s="65" t="s">
        <v>1104</v>
      </c>
      <c r="BFP3" s="65" t="s">
        <v>1105</v>
      </c>
      <c r="BFQ3" s="65" t="s">
        <v>1106</v>
      </c>
      <c r="BFR3" s="65" t="s">
        <v>1107</v>
      </c>
      <c r="BFS3" s="65" t="s">
        <v>392</v>
      </c>
      <c r="BFT3" s="65" t="s">
        <v>1108</v>
      </c>
      <c r="BFU3" s="65" t="s">
        <v>1109</v>
      </c>
      <c r="BFV3" s="65" t="s">
        <v>1110</v>
      </c>
      <c r="BFW3" s="65" t="s">
        <v>1111</v>
      </c>
      <c r="BFX3" s="65" t="s">
        <v>1112</v>
      </c>
      <c r="BFY3" s="65" t="s">
        <v>1113</v>
      </c>
      <c r="BFZ3" s="65" t="s">
        <v>1114</v>
      </c>
      <c r="BGA3" s="65" t="s">
        <v>1115</v>
      </c>
      <c r="BGB3" s="65" t="s">
        <v>1116</v>
      </c>
      <c r="BGC3" s="65" t="s">
        <v>1117</v>
      </c>
      <c r="BGD3" s="65" t="s">
        <v>1118</v>
      </c>
      <c r="BGE3" s="65" t="s">
        <v>1119</v>
      </c>
      <c r="BGF3" s="65" t="s">
        <v>1120</v>
      </c>
      <c r="BGG3" s="65" t="s">
        <v>1121</v>
      </c>
      <c r="BGH3" s="65" t="s">
        <v>1122</v>
      </c>
      <c r="BGI3" s="65" t="s">
        <v>1123</v>
      </c>
      <c r="BGJ3" s="65" t="s">
        <v>1124</v>
      </c>
      <c r="BGK3" s="65" t="s">
        <v>1125</v>
      </c>
      <c r="BGL3" s="65" t="s">
        <v>1126</v>
      </c>
      <c r="BGM3" s="65" t="s">
        <v>1127</v>
      </c>
      <c r="BGN3" s="65" t="s">
        <v>1128</v>
      </c>
      <c r="BGO3" s="65" t="s">
        <v>1129</v>
      </c>
      <c r="BGP3" s="65" t="s">
        <v>1130</v>
      </c>
      <c r="BGQ3" s="65" t="s">
        <v>1131</v>
      </c>
      <c r="BGR3" s="65" t="s">
        <v>1132</v>
      </c>
      <c r="BGS3" s="65" t="s">
        <v>1133</v>
      </c>
      <c r="BGT3" s="65" t="s">
        <v>1134</v>
      </c>
      <c r="BGU3" s="65" t="s">
        <v>1135</v>
      </c>
      <c r="BGV3" s="65" t="s">
        <v>1136</v>
      </c>
      <c r="BGW3" s="65" t="s">
        <v>1137</v>
      </c>
      <c r="BGX3" s="65" t="s">
        <v>1138</v>
      </c>
      <c r="BGY3" s="65" t="s">
        <v>1139</v>
      </c>
      <c r="BGZ3" s="65" t="s">
        <v>1140</v>
      </c>
      <c r="BHA3" s="65" t="s">
        <v>1141</v>
      </c>
      <c r="BHB3" s="65" t="s">
        <v>1142</v>
      </c>
      <c r="BHC3" s="65" t="s">
        <v>1143</v>
      </c>
      <c r="BHD3" s="65" t="s">
        <v>1144</v>
      </c>
      <c r="BHE3" s="65" t="s">
        <v>1145</v>
      </c>
      <c r="BHF3" s="65" t="s">
        <v>1146</v>
      </c>
      <c r="BHG3" s="65" t="s">
        <v>1147</v>
      </c>
      <c r="BHH3" s="65" t="s">
        <v>1148</v>
      </c>
      <c r="BHI3" s="65" t="s">
        <v>1149</v>
      </c>
      <c r="BHJ3" s="65" t="s">
        <v>1150</v>
      </c>
      <c r="BHK3" s="65" t="s">
        <v>1151</v>
      </c>
      <c r="BHL3" s="65" t="s">
        <v>1152</v>
      </c>
      <c r="BHM3" s="65" t="s">
        <v>1153</v>
      </c>
      <c r="BHN3" s="65" t="s">
        <v>1154</v>
      </c>
      <c r="BHO3" s="65" t="s">
        <v>1155</v>
      </c>
      <c r="BHP3" s="65" t="s">
        <v>1156</v>
      </c>
      <c r="BHQ3" s="65" t="s">
        <v>1157</v>
      </c>
      <c r="BHR3" s="65" t="s">
        <v>1158</v>
      </c>
      <c r="BHS3" s="65" t="s">
        <v>1159</v>
      </c>
      <c r="BHT3" s="65" t="s">
        <v>1160</v>
      </c>
      <c r="BHU3" s="65" t="s">
        <v>1161</v>
      </c>
      <c r="BHV3" s="65" t="s">
        <v>1162</v>
      </c>
      <c r="BHW3" s="65" t="s">
        <v>1163</v>
      </c>
      <c r="BHX3" s="65" t="s">
        <v>1164</v>
      </c>
      <c r="BHY3" s="65" t="s">
        <v>1165</v>
      </c>
      <c r="BHZ3" s="65" t="s">
        <v>1166</v>
      </c>
      <c r="BIA3" s="65" t="s">
        <v>1167</v>
      </c>
      <c r="BIB3" s="65" t="s">
        <v>1168</v>
      </c>
      <c r="BIC3" s="65" t="s">
        <v>1169</v>
      </c>
      <c r="BID3" s="65" t="s">
        <v>1170</v>
      </c>
      <c r="BIE3" s="65" t="s">
        <v>1171</v>
      </c>
      <c r="BIF3" s="65" t="s">
        <v>1172</v>
      </c>
      <c r="BIG3" s="65" t="s">
        <v>1173</v>
      </c>
      <c r="BIH3" s="65" t="s">
        <v>1174</v>
      </c>
      <c r="BII3" s="65" t="s">
        <v>1175</v>
      </c>
      <c r="BIJ3" s="65" t="s">
        <v>1176</v>
      </c>
      <c r="BIK3" s="65" t="s">
        <v>1177</v>
      </c>
      <c r="BIL3" s="65" t="s">
        <v>1178</v>
      </c>
      <c r="BIM3" s="65" t="s">
        <v>1179</v>
      </c>
      <c r="BIN3" s="65" t="s">
        <v>1180</v>
      </c>
      <c r="BIO3" s="65" t="s">
        <v>1181</v>
      </c>
      <c r="BIP3" s="65" t="s">
        <v>1182</v>
      </c>
      <c r="BIQ3" s="65" t="s">
        <v>1183</v>
      </c>
      <c r="BIR3" s="65" t="s">
        <v>1184</v>
      </c>
      <c r="BIS3" s="65" t="s">
        <v>1185</v>
      </c>
      <c r="BIT3" s="65" t="s">
        <v>1186</v>
      </c>
      <c r="BIU3" s="65" t="s">
        <v>1187</v>
      </c>
      <c r="BIV3" s="65" t="s">
        <v>1188</v>
      </c>
      <c r="BIW3" s="65" t="s">
        <v>1189</v>
      </c>
      <c r="BIX3" s="65" t="s">
        <v>1190</v>
      </c>
      <c r="BIY3" s="65" t="s">
        <v>1191</v>
      </c>
      <c r="BIZ3" s="65" t="s">
        <v>1192</v>
      </c>
      <c r="BJA3" s="65" t="s">
        <v>1193</v>
      </c>
      <c r="BJB3" s="65" t="s">
        <v>1194</v>
      </c>
      <c r="BJC3" s="65" t="s">
        <v>1195</v>
      </c>
      <c r="BJD3" s="65" t="s">
        <v>1196</v>
      </c>
      <c r="BJE3" s="65" t="s">
        <v>1197</v>
      </c>
      <c r="BJF3" s="65" t="s">
        <v>1198</v>
      </c>
      <c r="BJG3" s="65" t="s">
        <v>1199</v>
      </c>
      <c r="BJH3" s="65" t="s">
        <v>1200</v>
      </c>
      <c r="BJI3" s="65" t="s">
        <v>1201</v>
      </c>
      <c r="BJJ3" s="65" t="s">
        <v>1202</v>
      </c>
      <c r="BJK3" s="65" t="s">
        <v>1203</v>
      </c>
      <c r="BJL3" s="29" t="s">
        <v>1204</v>
      </c>
      <c r="BJM3" s="65" t="s">
        <v>1205</v>
      </c>
      <c r="BJN3" s="65" t="s">
        <v>1206</v>
      </c>
      <c r="BJO3" s="65" t="s">
        <v>1207</v>
      </c>
      <c r="BJP3" s="65" t="s">
        <v>1208</v>
      </c>
      <c r="BJQ3" s="65" t="s">
        <v>1209</v>
      </c>
      <c r="BJR3" s="65" t="s">
        <v>1210</v>
      </c>
      <c r="BJS3" s="65" t="s">
        <v>1211</v>
      </c>
      <c r="BJT3" s="65" t="s">
        <v>1212</v>
      </c>
      <c r="BJU3" s="65" t="s">
        <v>1213</v>
      </c>
      <c r="BJV3" s="65" t="s">
        <v>1214</v>
      </c>
      <c r="BJW3" s="65" t="s">
        <v>1215</v>
      </c>
      <c r="BJX3" s="65" t="s">
        <v>1216</v>
      </c>
      <c r="BJY3" s="65" t="s">
        <v>1217</v>
      </c>
      <c r="BJZ3" s="65" t="s">
        <v>1218</v>
      </c>
      <c r="BKA3" s="65" t="s">
        <v>1219</v>
      </c>
      <c r="BKB3" s="65" t="s">
        <v>1220</v>
      </c>
      <c r="BKC3" s="65" t="s">
        <v>1221</v>
      </c>
      <c r="BKD3" s="65" t="s">
        <v>1222</v>
      </c>
      <c r="BKE3" s="65" t="s">
        <v>1223</v>
      </c>
      <c r="BKF3" s="65" t="s">
        <v>1224</v>
      </c>
      <c r="BKG3" s="65" t="s">
        <v>1225</v>
      </c>
      <c r="BKH3" s="65" t="s">
        <v>1226</v>
      </c>
      <c r="BKI3" s="65" t="s">
        <v>1227</v>
      </c>
      <c r="BKJ3" s="65" t="s">
        <v>1228</v>
      </c>
      <c r="BKK3" s="65" t="s">
        <v>1229</v>
      </c>
      <c r="BKL3" s="65" t="s">
        <v>1230</v>
      </c>
      <c r="BKM3" s="65" t="s">
        <v>1231</v>
      </c>
      <c r="BKN3" s="65">
        <v>552</v>
      </c>
      <c r="BKO3" s="65" t="s">
        <v>1232</v>
      </c>
      <c r="BKP3" s="65"/>
      <c r="BKQ3" s="65" t="s">
        <v>1233</v>
      </c>
      <c r="BKR3" s="65" t="s">
        <v>1234</v>
      </c>
      <c r="BKS3" s="65" t="s">
        <v>1235</v>
      </c>
      <c r="BKT3" s="65" t="s">
        <v>1236</v>
      </c>
      <c r="BKU3" s="65" t="s">
        <v>1237</v>
      </c>
      <c r="BKV3" s="65" t="s">
        <v>1238</v>
      </c>
      <c r="BKW3" s="65" t="s">
        <v>1239</v>
      </c>
      <c r="BKX3" s="65" t="s">
        <v>1240</v>
      </c>
      <c r="BKY3" s="65"/>
      <c r="BKZ3" s="65" t="s">
        <v>1241</v>
      </c>
      <c r="BLA3" s="65" t="s">
        <v>1242</v>
      </c>
      <c r="BLB3" s="65" t="s">
        <v>1243</v>
      </c>
      <c r="BLC3" s="65"/>
      <c r="BLD3" s="65" t="s">
        <v>1244</v>
      </c>
      <c r="BLE3" s="65"/>
      <c r="BLF3" s="65" t="s">
        <v>1245</v>
      </c>
      <c r="BLG3" s="65"/>
      <c r="BLH3" s="65" t="s">
        <v>1246</v>
      </c>
      <c r="BLI3" s="65"/>
      <c r="BLJ3" s="65"/>
      <c r="BLK3" s="65"/>
      <c r="BLL3" s="65"/>
      <c r="BLM3" s="65"/>
      <c r="BLN3" s="65"/>
      <c r="BLO3" s="65" t="s">
        <v>1247</v>
      </c>
      <c r="BLP3" s="65"/>
      <c r="BLQ3" s="65"/>
    </row>
    <row r="4" spans="1:1681" x14ac:dyDescent="0.25">
      <c r="A4" s="61" t="s">
        <v>1248</v>
      </c>
      <c r="B4" s="61" t="s">
        <v>41</v>
      </c>
      <c r="C4" s="61"/>
      <c r="D4" s="80" t="s">
        <v>1249</v>
      </c>
      <c r="E4" s="80" t="s">
        <v>29</v>
      </c>
      <c r="F4" s="44"/>
      <c r="G4" s="61" t="s">
        <v>1250</v>
      </c>
      <c r="H4" s="66" t="s">
        <v>1251</v>
      </c>
      <c r="I4" s="65"/>
      <c r="J4" s="66">
        <v>201</v>
      </c>
      <c r="K4" s="66" t="s">
        <v>353</v>
      </c>
      <c r="L4" s="58"/>
      <c r="M4" s="58" t="s">
        <v>353</v>
      </c>
      <c r="N4" s="61" t="s">
        <v>1252</v>
      </c>
      <c r="O4" s="65"/>
      <c r="P4" s="66">
        <v>1</v>
      </c>
      <c r="Q4" s="66" t="s">
        <v>395</v>
      </c>
      <c r="R4" s="65"/>
      <c r="S4" s="15" t="s">
        <v>344</v>
      </c>
      <c r="T4" s="15" t="s">
        <v>890</v>
      </c>
      <c r="U4" s="65"/>
      <c r="V4" s="15" t="s">
        <v>1253</v>
      </c>
      <c r="W4" s="15" t="s">
        <v>1254</v>
      </c>
      <c r="X4" s="65"/>
      <c r="Y4" s="15" t="s">
        <v>1255</v>
      </c>
      <c r="Z4" s="15" t="s">
        <v>1256</v>
      </c>
      <c r="AA4" s="65"/>
      <c r="AB4" s="66">
        <v>1</v>
      </c>
      <c r="AC4" s="66" t="s">
        <v>844</v>
      </c>
      <c r="AD4" s="65"/>
      <c r="AE4" s="51" t="s">
        <v>1257</v>
      </c>
      <c r="AF4" s="65" t="s">
        <v>1258</v>
      </c>
      <c r="AG4" s="65"/>
      <c r="AH4" s="65" t="s">
        <v>352</v>
      </c>
      <c r="AI4" s="65" t="s">
        <v>1254</v>
      </c>
      <c r="AJ4" s="65"/>
      <c r="AK4" s="66" t="s">
        <v>394</v>
      </c>
      <c r="AL4" s="66" t="s">
        <v>194</v>
      </c>
      <c r="AM4" s="66" t="s">
        <v>198</v>
      </c>
      <c r="AN4" s="66" t="s">
        <v>200</v>
      </c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 t="s">
        <v>295</v>
      </c>
      <c r="CY4" s="66"/>
      <c r="CZ4" s="66"/>
      <c r="DA4" s="66"/>
      <c r="DB4" s="66" t="s">
        <v>299</v>
      </c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  <c r="IW4" s="65"/>
      <c r="IX4" s="65"/>
      <c r="IY4" s="65"/>
      <c r="IZ4" s="65"/>
      <c r="JA4" s="65"/>
      <c r="JB4" s="65"/>
      <c r="JC4" s="65"/>
      <c r="JD4" s="65"/>
      <c r="JE4" s="65"/>
      <c r="JF4" s="65"/>
      <c r="JG4" s="65"/>
      <c r="JH4" s="65"/>
      <c r="JI4" s="65"/>
      <c r="JJ4" s="65"/>
      <c r="JK4" s="65"/>
      <c r="JL4" s="65"/>
      <c r="JM4" s="65"/>
      <c r="JN4" s="65"/>
      <c r="JO4" s="65"/>
      <c r="JP4" s="65"/>
      <c r="JQ4" s="65"/>
      <c r="JR4" s="65"/>
      <c r="JS4" s="65"/>
      <c r="JT4" s="65"/>
      <c r="JU4" s="65"/>
      <c r="JV4" s="65"/>
      <c r="JW4" s="65"/>
      <c r="JX4" s="65"/>
      <c r="JY4" s="65"/>
      <c r="JZ4" s="65"/>
      <c r="KA4" s="65"/>
      <c r="KB4" s="65"/>
      <c r="KC4" s="65"/>
      <c r="KD4" s="65"/>
      <c r="KE4" s="65"/>
      <c r="KF4" s="65"/>
      <c r="KG4" s="65"/>
      <c r="KH4" s="65"/>
      <c r="KI4" s="65"/>
      <c r="KJ4" s="65"/>
      <c r="KK4" s="65"/>
      <c r="KL4" s="65"/>
      <c r="KM4" s="65"/>
      <c r="KN4" s="65"/>
      <c r="KO4" s="65"/>
      <c r="KP4" s="65"/>
      <c r="KQ4" s="65"/>
      <c r="KR4" s="65"/>
      <c r="KS4" s="65"/>
      <c r="KT4" s="65"/>
      <c r="KU4" s="65"/>
      <c r="KV4" s="65"/>
      <c r="KW4" s="65"/>
      <c r="KX4" s="65"/>
      <c r="KY4" s="65"/>
      <c r="KZ4" s="65"/>
      <c r="LA4" s="65"/>
      <c r="LB4" s="65"/>
      <c r="LC4" s="65"/>
      <c r="LD4" s="65"/>
      <c r="LE4" s="65"/>
      <c r="LF4" s="65"/>
      <c r="LG4" s="65"/>
      <c r="LH4" s="65"/>
      <c r="LI4" s="65"/>
      <c r="LJ4" s="65"/>
      <c r="LK4" s="65"/>
      <c r="LL4" s="65"/>
      <c r="LM4" s="65"/>
      <c r="LN4" s="65"/>
      <c r="LO4" s="65"/>
      <c r="LP4" s="65"/>
      <c r="LQ4" s="65"/>
      <c r="LR4" s="65"/>
      <c r="LS4" s="65"/>
      <c r="LT4" s="65"/>
      <c r="LU4" s="65"/>
      <c r="LV4" s="65"/>
      <c r="LW4" s="65"/>
      <c r="LX4" s="65"/>
      <c r="LY4" s="65"/>
      <c r="LZ4" s="65"/>
      <c r="MA4" s="65"/>
      <c r="MB4" s="65"/>
      <c r="MC4" s="65"/>
      <c r="MD4" s="65"/>
      <c r="ME4" s="65"/>
      <c r="MF4" s="65"/>
      <c r="MG4" s="65"/>
      <c r="MH4" s="65"/>
      <c r="MI4" s="65"/>
      <c r="MJ4" s="65"/>
      <c r="MK4" s="65"/>
      <c r="ML4" s="65"/>
      <c r="MM4" s="65"/>
      <c r="MN4" s="65"/>
      <c r="MO4" s="65"/>
      <c r="MP4" s="65"/>
      <c r="MQ4" s="65"/>
      <c r="MR4" s="65"/>
      <c r="MS4" s="65"/>
      <c r="MT4" s="65"/>
      <c r="MU4" s="65"/>
      <c r="MV4" s="65"/>
      <c r="MW4" s="65"/>
      <c r="MX4" s="65"/>
      <c r="MY4" s="65"/>
      <c r="MZ4" s="65"/>
      <c r="NA4" s="65"/>
      <c r="NB4" s="65"/>
      <c r="NC4" s="65"/>
      <c r="ND4" s="65"/>
      <c r="NE4" s="65"/>
      <c r="NF4" s="65"/>
      <c r="NG4" s="65"/>
      <c r="NH4" s="65"/>
      <c r="NI4" s="65"/>
      <c r="NJ4" s="65"/>
      <c r="NK4" s="65"/>
      <c r="NL4" s="65"/>
      <c r="NM4" s="65"/>
      <c r="NN4" s="65"/>
      <c r="NO4" s="65"/>
      <c r="NP4" s="65"/>
      <c r="NQ4" s="65"/>
      <c r="NR4" s="65"/>
      <c r="NS4" s="65"/>
      <c r="NT4" s="65"/>
      <c r="NU4" s="65"/>
      <c r="NV4" s="65"/>
      <c r="NW4" s="65"/>
      <c r="NX4" s="65"/>
      <c r="NY4" s="65"/>
      <c r="NZ4" s="65"/>
      <c r="OA4" s="65"/>
      <c r="OB4" s="65"/>
      <c r="OC4" s="65"/>
      <c r="OD4" s="65"/>
      <c r="OE4" s="65"/>
      <c r="OF4" s="65"/>
      <c r="OG4" s="65"/>
      <c r="OH4" s="65"/>
      <c r="OI4" s="65"/>
      <c r="OJ4" s="65"/>
      <c r="OK4" s="65"/>
      <c r="OL4" s="65"/>
      <c r="OM4" s="65"/>
      <c r="ON4" s="65"/>
      <c r="OO4" s="65"/>
      <c r="OP4" s="65"/>
      <c r="OQ4" s="65"/>
      <c r="OR4" s="65"/>
      <c r="OS4" s="65"/>
      <c r="OT4" s="65"/>
      <c r="OU4" s="65"/>
      <c r="OV4" s="65"/>
      <c r="OW4" s="65"/>
      <c r="OX4" s="65"/>
      <c r="OY4" s="65"/>
      <c r="OZ4" s="65"/>
      <c r="PA4" s="65"/>
      <c r="PB4" s="65"/>
      <c r="PC4" s="65"/>
      <c r="PD4" s="65"/>
      <c r="PE4" s="65"/>
      <c r="PF4" s="65"/>
      <c r="PG4" s="65"/>
      <c r="PH4" s="65"/>
      <c r="PI4" s="65"/>
      <c r="PJ4" s="65"/>
      <c r="PK4" s="65"/>
      <c r="PL4" s="65"/>
      <c r="PM4" s="65"/>
      <c r="PN4" s="65"/>
      <c r="PO4" s="65"/>
      <c r="PP4" s="65"/>
      <c r="PQ4" s="65"/>
      <c r="PR4" s="65"/>
      <c r="PS4" s="65"/>
      <c r="PT4" s="65"/>
      <c r="PU4" s="65"/>
      <c r="PV4" s="65"/>
      <c r="PW4" s="65"/>
      <c r="PX4" s="65"/>
      <c r="PY4" s="65"/>
      <c r="PZ4" s="65"/>
      <c r="QA4" s="65"/>
      <c r="QB4" s="65"/>
      <c r="QC4" s="65"/>
      <c r="QD4" s="65"/>
      <c r="QE4" s="65"/>
      <c r="QF4" s="65"/>
      <c r="QG4" s="65"/>
      <c r="QH4" s="65"/>
      <c r="QI4" s="65"/>
      <c r="QJ4" s="65"/>
      <c r="QK4" s="65"/>
      <c r="QL4" s="65"/>
      <c r="QM4" s="65"/>
      <c r="QN4" s="65"/>
      <c r="QO4" s="65"/>
      <c r="QP4" s="65"/>
      <c r="QQ4" s="65"/>
      <c r="QR4" s="65"/>
      <c r="QS4" s="65"/>
      <c r="QT4" s="65"/>
      <c r="QU4" s="65"/>
      <c r="QV4" s="65"/>
      <c r="QW4" s="65"/>
      <c r="QX4" s="65"/>
      <c r="QY4" s="65"/>
      <c r="QZ4" s="65"/>
      <c r="RA4" s="65"/>
      <c r="RB4" s="65"/>
      <c r="RC4" s="65"/>
      <c r="RD4" s="65"/>
      <c r="RE4" s="65"/>
      <c r="RF4" s="65"/>
      <c r="RG4" s="65"/>
      <c r="RH4" s="65"/>
      <c r="RI4" s="65"/>
      <c r="RJ4" s="65"/>
      <c r="RK4" s="65"/>
      <c r="RL4" s="65"/>
      <c r="RM4" s="65"/>
      <c r="RN4" s="65"/>
      <c r="RO4" s="65"/>
      <c r="RP4" s="65"/>
      <c r="RQ4" s="65"/>
      <c r="RR4" s="65"/>
      <c r="RS4" s="65"/>
      <c r="RT4" s="65"/>
      <c r="RU4" s="65"/>
      <c r="RV4" s="65"/>
      <c r="RW4" s="65"/>
      <c r="RX4" s="65"/>
      <c r="RY4" s="65"/>
      <c r="RZ4" s="65"/>
      <c r="SA4" s="65"/>
      <c r="SB4" s="65"/>
      <c r="SC4" s="65"/>
      <c r="SD4" s="65"/>
      <c r="SE4" s="65"/>
      <c r="SF4" s="65"/>
      <c r="SG4" s="65"/>
      <c r="SH4" s="65"/>
      <c r="SI4" s="65"/>
      <c r="SJ4" s="65"/>
      <c r="SK4" s="65"/>
      <c r="SL4" s="65"/>
      <c r="SM4" s="65"/>
      <c r="SN4" s="65"/>
      <c r="SO4" s="65"/>
      <c r="SP4" s="65"/>
      <c r="SQ4" s="65"/>
      <c r="SR4" s="65"/>
      <c r="SS4" s="65"/>
      <c r="ST4" s="65"/>
      <c r="SU4" s="65"/>
      <c r="SV4" s="65"/>
      <c r="SW4" s="65"/>
      <c r="SX4" s="65"/>
      <c r="SY4" s="65"/>
      <c r="SZ4" s="65"/>
      <c r="TA4" s="65"/>
      <c r="TB4" s="65"/>
      <c r="TC4" s="65"/>
      <c r="TD4" s="65"/>
      <c r="TE4" s="65"/>
      <c r="TF4" s="65"/>
      <c r="TG4" s="65"/>
      <c r="TH4" s="65"/>
      <c r="TI4" s="65"/>
      <c r="TJ4" s="65"/>
      <c r="TK4" s="65"/>
      <c r="TL4" s="65"/>
      <c r="TM4" s="65"/>
      <c r="TN4" s="65"/>
      <c r="TO4" s="65"/>
      <c r="TP4" s="65"/>
      <c r="TQ4" s="65"/>
      <c r="TR4" s="65"/>
      <c r="TS4" s="65"/>
      <c r="TT4" s="65"/>
      <c r="TU4" s="65"/>
      <c r="TV4" s="65"/>
      <c r="TW4" s="65"/>
      <c r="TX4" s="65"/>
      <c r="TY4" s="66"/>
      <c r="TZ4" s="66"/>
      <c r="UA4" s="66" t="s">
        <v>1259</v>
      </c>
      <c r="UB4" s="66" t="s">
        <v>1260</v>
      </c>
      <c r="UC4" s="66"/>
      <c r="UD4" s="66"/>
      <c r="UE4" s="66"/>
      <c r="UF4" s="66" t="s">
        <v>1261</v>
      </c>
      <c r="UG4" s="66" t="s">
        <v>1262</v>
      </c>
      <c r="UH4" s="66" t="s">
        <v>1263</v>
      </c>
      <c r="UI4" s="66" t="s">
        <v>417</v>
      </c>
      <c r="UJ4" s="66" t="s">
        <v>418</v>
      </c>
      <c r="UK4" s="66" t="s">
        <v>419</v>
      </c>
      <c r="UL4" s="66" t="s">
        <v>420</v>
      </c>
      <c r="UM4" s="66" t="s">
        <v>1264</v>
      </c>
      <c r="UN4" s="66" t="s">
        <v>1265</v>
      </c>
      <c r="UO4" s="66" t="s">
        <v>1266</v>
      </c>
      <c r="UP4" s="66"/>
      <c r="UQ4" s="66"/>
      <c r="UR4" s="66" t="s">
        <v>856</v>
      </c>
      <c r="US4" s="66" t="s">
        <v>423</v>
      </c>
      <c r="UT4" s="66" t="s">
        <v>1267</v>
      </c>
      <c r="UU4" s="66"/>
      <c r="UV4" s="66"/>
      <c r="UW4" s="66" t="s">
        <v>858</v>
      </c>
      <c r="UX4" s="66"/>
      <c r="UY4" s="66"/>
      <c r="UZ4" s="66"/>
      <c r="VA4" s="66"/>
      <c r="VB4" s="66" t="s">
        <v>1268</v>
      </c>
      <c r="VC4" s="66" t="s">
        <v>425</v>
      </c>
      <c r="VD4" s="66"/>
      <c r="VE4" s="66"/>
      <c r="VF4" s="66"/>
      <c r="VG4" s="66"/>
      <c r="VH4" s="66"/>
      <c r="VI4" s="66"/>
      <c r="VJ4" s="66"/>
      <c r="VK4" s="66"/>
      <c r="VL4" s="66"/>
      <c r="VM4" s="66"/>
      <c r="VN4" s="66"/>
      <c r="VO4" s="66"/>
      <c r="VP4" s="66"/>
      <c r="VQ4" s="66"/>
      <c r="VR4" s="66"/>
      <c r="VS4" s="66"/>
      <c r="VT4" s="66"/>
      <c r="VU4" s="66"/>
      <c r="VV4" s="66"/>
      <c r="VW4" s="66"/>
      <c r="VX4" s="66"/>
      <c r="VY4" s="66"/>
      <c r="VZ4" s="66"/>
      <c r="WA4" s="66"/>
      <c r="WB4" s="66"/>
      <c r="WC4" s="66"/>
      <c r="WD4" s="66"/>
      <c r="WE4" s="66"/>
      <c r="WF4" s="66"/>
      <c r="WG4" s="66"/>
      <c r="WH4" s="66"/>
      <c r="WI4" s="66"/>
      <c r="WJ4" s="66" t="s">
        <v>863</v>
      </c>
      <c r="WK4" s="66"/>
      <c r="WL4" s="66"/>
      <c r="WM4" s="66"/>
      <c r="WN4" s="66"/>
      <c r="WO4" s="66"/>
      <c r="WP4" s="66"/>
      <c r="WQ4" s="66"/>
      <c r="WR4" s="66"/>
      <c r="WS4" s="66"/>
      <c r="WT4" s="66"/>
      <c r="WU4" s="66" t="s">
        <v>295</v>
      </c>
      <c r="WV4" s="66"/>
      <c r="WW4" s="66"/>
      <c r="WX4" s="66"/>
      <c r="WY4" s="66"/>
      <c r="WZ4" s="66"/>
      <c r="XA4" s="66"/>
      <c r="XB4" s="66"/>
      <c r="XC4" s="66"/>
      <c r="XD4" s="66"/>
      <c r="XE4" s="66"/>
      <c r="XF4" s="66"/>
      <c r="XG4" s="66"/>
      <c r="XH4" s="66"/>
      <c r="XI4" s="66"/>
      <c r="XJ4" s="66"/>
      <c r="XK4" s="66"/>
      <c r="XL4" s="66"/>
      <c r="XM4" s="66"/>
      <c r="XN4" s="66"/>
      <c r="XO4" s="66"/>
      <c r="XP4" s="66"/>
      <c r="XQ4" s="66"/>
      <c r="XR4" s="66"/>
      <c r="XS4" s="66"/>
      <c r="XT4" s="66"/>
      <c r="XU4" s="66"/>
      <c r="XV4" s="65"/>
      <c r="XW4" s="65"/>
      <c r="XX4" s="65"/>
      <c r="XY4" s="65"/>
      <c r="XZ4" s="65"/>
      <c r="YA4" s="65"/>
      <c r="YB4" s="65"/>
      <c r="YC4" s="65"/>
      <c r="YD4" s="65"/>
      <c r="YE4" s="65"/>
      <c r="YF4" s="65"/>
      <c r="YG4" s="65"/>
      <c r="YH4" s="65"/>
      <c r="YI4" s="65"/>
      <c r="YJ4" s="65"/>
      <c r="YK4" s="65"/>
      <c r="YL4" s="65"/>
      <c r="YM4" s="65"/>
      <c r="YN4" s="65"/>
      <c r="YO4" s="65"/>
      <c r="YP4" s="65"/>
      <c r="YQ4" s="65"/>
      <c r="YR4" s="65"/>
      <c r="YS4" s="65"/>
      <c r="YT4" s="65"/>
      <c r="YU4" s="65"/>
      <c r="YV4" s="65"/>
      <c r="YW4" s="65"/>
      <c r="YX4" s="65"/>
      <c r="YY4" s="65"/>
      <c r="YZ4" s="65"/>
      <c r="ZA4" s="65"/>
      <c r="ZB4" s="65"/>
      <c r="ZC4" s="65"/>
      <c r="ZD4" s="65"/>
      <c r="ZE4" s="65"/>
      <c r="ZF4" s="65"/>
      <c r="ZG4" s="65"/>
      <c r="ZH4" s="65"/>
      <c r="ZI4" s="65"/>
      <c r="ZJ4" s="65"/>
      <c r="ZK4" s="65"/>
      <c r="ZL4" s="65"/>
      <c r="ZM4" s="65"/>
      <c r="ZN4" s="65"/>
      <c r="ZO4" s="65"/>
      <c r="ZP4" s="65"/>
      <c r="ZQ4" s="65"/>
      <c r="ZR4" s="65"/>
      <c r="ZS4" s="65"/>
      <c r="ZT4" s="65"/>
      <c r="ZU4" s="65"/>
      <c r="ZV4" s="65"/>
      <c r="ZW4" s="65"/>
      <c r="ZX4" s="65"/>
      <c r="ZY4" s="65"/>
      <c r="ZZ4" s="65"/>
      <c r="AAA4" s="65"/>
      <c r="AAB4" s="65"/>
      <c r="AAC4" s="65"/>
      <c r="AAD4" s="65"/>
      <c r="AAE4" s="65"/>
      <c r="AAF4" s="65"/>
      <c r="AAG4" s="65"/>
      <c r="AAH4" s="65"/>
      <c r="AAI4" s="65"/>
      <c r="AAJ4" s="65"/>
      <c r="AAK4" s="65"/>
      <c r="AAL4" s="65"/>
      <c r="AAM4" s="65"/>
      <c r="AAN4" s="65"/>
      <c r="AAO4" s="65"/>
      <c r="AAP4" s="65"/>
      <c r="AAQ4" s="65"/>
      <c r="AAR4" s="65"/>
      <c r="AAS4" s="65"/>
      <c r="AAT4" s="65"/>
      <c r="AAU4" s="65"/>
      <c r="AAV4" s="65"/>
      <c r="AAW4" s="65"/>
      <c r="AAX4" s="65"/>
      <c r="AAY4" s="65"/>
      <c r="AAZ4" s="65"/>
      <c r="ABA4" s="65"/>
      <c r="ABB4" s="65"/>
      <c r="ABC4" s="65"/>
      <c r="ABD4" s="65"/>
      <c r="ABE4" s="65"/>
      <c r="ABF4" s="65"/>
      <c r="ABG4" s="65"/>
      <c r="ABH4" s="65"/>
      <c r="ABI4" s="65"/>
      <c r="ABJ4" s="65"/>
      <c r="ABK4" s="65"/>
      <c r="ABL4" s="65"/>
      <c r="ABM4" s="65"/>
      <c r="ABN4" s="65"/>
      <c r="ABO4" s="65"/>
      <c r="ABP4" s="65"/>
      <c r="ABQ4" s="65"/>
      <c r="ABR4" s="65"/>
      <c r="ABS4" s="65"/>
      <c r="ABT4" s="65"/>
      <c r="ABU4" s="65"/>
      <c r="ABV4" s="65"/>
      <c r="ABW4" s="65"/>
      <c r="ABX4" s="65"/>
      <c r="ABY4" s="65"/>
      <c r="ABZ4" s="65"/>
      <c r="ACA4" s="65"/>
      <c r="ACB4" s="65"/>
      <c r="ACC4" s="65"/>
      <c r="ACD4" s="65"/>
      <c r="ACE4" s="65"/>
      <c r="ACF4" s="65"/>
      <c r="ACG4" s="65"/>
      <c r="ACH4" s="65"/>
      <c r="ACI4" s="65"/>
      <c r="ACJ4" s="65"/>
      <c r="ACK4" s="65"/>
      <c r="ACL4" s="65"/>
      <c r="ACM4" s="65"/>
      <c r="ACN4" s="65"/>
      <c r="ACO4" s="65"/>
      <c r="ACP4" s="65"/>
      <c r="ACQ4" s="65"/>
      <c r="ACR4" s="65"/>
      <c r="ACS4" s="65"/>
      <c r="ACT4" s="65"/>
      <c r="ACU4" s="65"/>
      <c r="ACV4" s="65"/>
      <c r="ACW4" s="65"/>
      <c r="ACX4" s="65"/>
      <c r="ACY4" s="65"/>
      <c r="ACZ4" s="65"/>
      <c r="ADA4" s="65"/>
      <c r="ADB4" s="65"/>
      <c r="ADC4" s="65"/>
      <c r="ADD4" s="65"/>
      <c r="ADE4" s="65"/>
      <c r="ADF4" s="65"/>
      <c r="ADG4" s="65"/>
      <c r="ADH4" s="65"/>
      <c r="ADI4" s="65"/>
      <c r="ADJ4" s="65"/>
      <c r="ADK4" s="65"/>
      <c r="ADL4" s="65"/>
      <c r="ADM4" s="65"/>
      <c r="ADN4" s="65"/>
      <c r="ADO4" s="65"/>
      <c r="ADP4" s="65"/>
      <c r="ADQ4" s="65"/>
      <c r="ADR4" s="65"/>
      <c r="ADS4" s="65"/>
      <c r="ADT4" s="65"/>
      <c r="ADU4" s="65"/>
      <c r="ADV4" s="65"/>
      <c r="ADW4" s="65"/>
      <c r="ADX4" s="65"/>
      <c r="ADY4" s="65"/>
      <c r="ADZ4" s="65"/>
      <c r="AEA4" s="65"/>
      <c r="AEB4" s="65"/>
      <c r="AEC4" s="65"/>
      <c r="AED4" s="65"/>
      <c r="AEE4" s="65"/>
      <c r="AEF4" s="65"/>
      <c r="AEG4" s="65"/>
      <c r="AEH4" s="65"/>
      <c r="AEI4" s="65"/>
      <c r="AEJ4" s="65"/>
      <c r="AEK4" s="65"/>
      <c r="AEL4" s="65"/>
      <c r="AEM4" s="65"/>
      <c r="AEN4" s="65"/>
      <c r="AEO4" s="65"/>
      <c r="AEP4" s="65"/>
      <c r="AEQ4" s="65"/>
      <c r="AER4" s="65"/>
      <c r="AES4" s="65"/>
      <c r="AET4" s="65"/>
      <c r="AEU4" s="65"/>
      <c r="AEV4" s="65"/>
      <c r="AEW4" s="65"/>
      <c r="AEX4" s="65"/>
      <c r="AEY4" s="65"/>
      <c r="AEZ4" s="65"/>
      <c r="AFA4" s="65"/>
      <c r="AFB4" s="65"/>
      <c r="AFC4" s="65"/>
      <c r="AFD4" s="65"/>
      <c r="AFE4" s="65"/>
      <c r="AFF4" s="65"/>
      <c r="AFG4" s="65"/>
      <c r="AFH4" s="65"/>
      <c r="AFI4" s="65"/>
      <c r="AFJ4" s="65"/>
      <c r="AFK4" s="65"/>
      <c r="AFL4" s="65"/>
      <c r="AFM4" s="65"/>
      <c r="AFN4" s="65"/>
      <c r="AFO4" s="65"/>
      <c r="AFP4" s="65"/>
      <c r="AFQ4" s="65"/>
      <c r="AFR4" s="65"/>
      <c r="AFS4" s="65"/>
      <c r="AFT4" s="65"/>
      <c r="AFU4" s="65"/>
      <c r="AFV4" s="65"/>
      <c r="AFW4" s="65"/>
      <c r="AFX4" s="65"/>
      <c r="AFY4" s="65"/>
      <c r="AFZ4" s="65"/>
      <c r="AGA4" s="65"/>
      <c r="AGB4" s="65"/>
      <c r="AGC4" s="65"/>
      <c r="AGD4" s="65"/>
      <c r="AGE4" s="65"/>
      <c r="AGF4" s="65"/>
      <c r="AGG4" s="65"/>
      <c r="AGH4" s="65"/>
      <c r="AGI4" s="65"/>
      <c r="AGJ4" s="65"/>
      <c r="AGK4" s="65"/>
      <c r="AGL4" s="65"/>
      <c r="AGM4" s="65"/>
      <c r="AGN4" s="65"/>
      <c r="AGO4" s="65"/>
      <c r="AGP4" s="65"/>
      <c r="AGQ4" s="65"/>
      <c r="AGR4" s="65"/>
      <c r="AGS4" s="65"/>
      <c r="AGT4" s="65"/>
      <c r="AGU4" s="65"/>
      <c r="AGV4" s="65"/>
      <c r="AGW4" s="65"/>
      <c r="AGX4" s="65"/>
      <c r="AGY4" s="65"/>
      <c r="AGZ4" s="65"/>
      <c r="AHA4" s="65"/>
      <c r="AHB4" s="65"/>
      <c r="AHC4" s="65"/>
      <c r="AHD4" s="65"/>
      <c r="AHE4" s="65"/>
      <c r="AHF4" s="65"/>
      <c r="AHG4" s="65"/>
      <c r="AHH4" s="65"/>
      <c r="AHI4" s="65"/>
      <c r="AHJ4" s="65"/>
      <c r="AHK4" s="65"/>
      <c r="AHL4" s="65"/>
      <c r="AHM4" s="65"/>
      <c r="AHN4" s="65"/>
      <c r="AHO4" s="65"/>
      <c r="AHP4" s="65"/>
      <c r="AHQ4" s="65"/>
      <c r="AHR4" s="65"/>
      <c r="AHS4" s="65"/>
      <c r="AHT4" s="65"/>
      <c r="AHU4" s="65"/>
      <c r="AHV4" s="65"/>
      <c r="AHW4" s="65"/>
      <c r="AHX4" s="65"/>
      <c r="AHY4" s="65"/>
      <c r="AHZ4" s="65"/>
      <c r="AIA4" s="65"/>
      <c r="AIB4" s="65"/>
      <c r="AIC4" s="65"/>
      <c r="AID4" s="65"/>
      <c r="AIE4" s="65"/>
      <c r="AIF4" s="65"/>
      <c r="AIG4" s="65"/>
      <c r="AIH4" s="65"/>
      <c r="AII4" s="65"/>
      <c r="AIJ4" s="65"/>
      <c r="AIK4" s="65"/>
      <c r="AIL4" s="65"/>
      <c r="AIM4" s="65"/>
      <c r="AIN4" s="65"/>
      <c r="AIO4" s="65"/>
      <c r="AIP4" s="65"/>
      <c r="AIQ4" s="65"/>
      <c r="AIR4" s="65"/>
      <c r="AIS4" s="65"/>
      <c r="AIT4" s="65"/>
      <c r="AIU4" s="65"/>
      <c r="AIV4" s="65"/>
      <c r="AIW4" s="65"/>
      <c r="AIX4" s="65"/>
      <c r="AIY4" s="65"/>
      <c r="AIZ4" s="65"/>
      <c r="AJA4" s="65"/>
      <c r="AJB4" s="65"/>
      <c r="AJC4" s="65"/>
      <c r="AJD4" s="65"/>
      <c r="AJE4" s="65"/>
      <c r="AJF4" s="65"/>
      <c r="AJG4" s="65"/>
      <c r="AJH4" s="65"/>
      <c r="AJI4" s="65"/>
      <c r="AJJ4" s="65"/>
      <c r="AJK4" s="65"/>
      <c r="AJL4" s="65"/>
      <c r="AJM4" s="65"/>
      <c r="AJN4" s="65"/>
      <c r="AJO4" s="65"/>
      <c r="AJP4" s="65"/>
      <c r="AJQ4" s="65"/>
      <c r="AJR4" s="65"/>
      <c r="AJS4" s="65"/>
      <c r="AJT4" s="65"/>
      <c r="AJU4" s="65"/>
      <c r="AJV4" s="65"/>
      <c r="AJW4" s="65"/>
      <c r="AJX4" s="65"/>
      <c r="AJY4" s="65"/>
      <c r="AJZ4" s="65"/>
      <c r="AKA4" s="65"/>
      <c r="AKB4" s="65"/>
      <c r="AKC4" s="65"/>
      <c r="AKD4" s="65"/>
      <c r="AKE4" s="65"/>
      <c r="AKF4" s="65"/>
      <c r="AKG4" s="65"/>
      <c r="AKH4" s="65"/>
      <c r="AKI4" s="65"/>
      <c r="AKJ4" s="65"/>
      <c r="AKK4" s="65"/>
      <c r="AKL4" s="65"/>
      <c r="AKM4" s="65"/>
      <c r="AKN4" s="65"/>
      <c r="AKO4" s="65"/>
      <c r="AKP4" s="65"/>
      <c r="AKQ4" s="65"/>
      <c r="AKR4" s="65"/>
      <c r="AKS4" s="65"/>
      <c r="AKT4" s="65"/>
      <c r="AKU4" s="65"/>
      <c r="AKV4" s="65"/>
      <c r="AKW4" s="65"/>
      <c r="AKX4" s="65"/>
      <c r="AKY4" s="65"/>
      <c r="AKZ4" s="65"/>
      <c r="ALA4" s="65"/>
      <c r="ALB4" s="65"/>
      <c r="ALC4" s="65"/>
      <c r="ALD4" s="65"/>
      <c r="ALE4" s="65"/>
      <c r="ALF4" s="65"/>
      <c r="ALG4" s="65"/>
      <c r="ALH4" s="65"/>
      <c r="ALI4" s="65"/>
      <c r="ALJ4" s="65"/>
      <c r="ALK4" s="65"/>
      <c r="ALL4" s="65"/>
      <c r="ALM4" s="65"/>
      <c r="ALN4" s="65"/>
      <c r="ALO4" s="65"/>
      <c r="ALP4" s="65"/>
      <c r="ALQ4" s="65"/>
      <c r="ALR4" s="65"/>
      <c r="ALS4" s="65"/>
      <c r="ALT4" s="65"/>
      <c r="ALU4" s="65"/>
      <c r="ALV4" s="65"/>
      <c r="ALW4" s="65"/>
      <c r="ALX4" s="65"/>
      <c r="ALY4" s="65"/>
      <c r="ALZ4" s="65"/>
      <c r="AMA4" s="65"/>
      <c r="AMB4" s="65"/>
      <c r="AMC4" s="65"/>
      <c r="AMD4" s="65"/>
      <c r="AME4" s="65"/>
      <c r="AMF4" s="65"/>
      <c r="AMG4" s="65"/>
      <c r="AMH4" s="65"/>
      <c r="AMI4" s="65"/>
      <c r="AMJ4" s="65"/>
      <c r="AMK4" s="65"/>
      <c r="AML4" s="65"/>
      <c r="AMM4" s="65"/>
      <c r="AMN4" s="65"/>
      <c r="AMO4" s="65"/>
      <c r="AMP4" s="65"/>
      <c r="AMQ4" s="65"/>
      <c r="AMR4" s="65"/>
      <c r="AMS4" s="65"/>
      <c r="AMT4" s="65"/>
      <c r="AMU4" s="65"/>
      <c r="AMV4" s="65"/>
      <c r="AMW4" s="65"/>
      <c r="AMX4" s="65"/>
      <c r="AMY4" s="65"/>
      <c r="AMZ4" s="65"/>
      <c r="ANA4" s="65"/>
      <c r="ANB4" s="65"/>
      <c r="ANC4" s="65"/>
      <c r="AND4" s="65"/>
      <c r="ANE4" s="65"/>
      <c r="ANF4" s="65"/>
      <c r="ANG4" s="65"/>
      <c r="ANH4" s="65"/>
      <c r="ANI4" s="65"/>
      <c r="ANJ4" s="65"/>
      <c r="ANK4" s="65"/>
      <c r="ANL4" s="65"/>
      <c r="ANM4" s="65"/>
      <c r="ANN4" s="65"/>
      <c r="ANO4" s="65"/>
      <c r="ANP4" s="65"/>
      <c r="ANQ4" s="65"/>
      <c r="ANR4" s="65"/>
      <c r="ANS4" s="65"/>
      <c r="ANT4" s="65"/>
      <c r="ANU4" s="65"/>
      <c r="ANV4" s="65"/>
      <c r="ANW4" s="65"/>
      <c r="ANX4" s="65"/>
      <c r="ANY4" s="65"/>
      <c r="ANZ4" s="65"/>
      <c r="AOA4" s="65"/>
      <c r="AOB4" s="65"/>
      <c r="AOC4" s="65"/>
      <c r="AOD4" s="65"/>
      <c r="AOE4" s="65"/>
      <c r="AOF4" s="65"/>
      <c r="AOG4" s="65"/>
      <c r="AOH4" s="65"/>
      <c r="AOI4" s="65"/>
      <c r="AOJ4" s="65"/>
      <c r="AOK4" s="65"/>
      <c r="AOL4" s="65"/>
      <c r="AOM4" s="65"/>
      <c r="AON4" s="65"/>
      <c r="AOO4" s="65"/>
      <c r="AOP4" s="65"/>
      <c r="AOQ4" s="65"/>
      <c r="AOR4" s="65"/>
      <c r="AOS4" s="65"/>
      <c r="AOT4" s="65"/>
      <c r="AOU4" s="65"/>
      <c r="AOV4" s="65"/>
      <c r="AOW4" s="65"/>
      <c r="AOX4" s="65"/>
      <c r="AOY4" s="65"/>
      <c r="AOZ4" s="65"/>
      <c r="APA4" s="65"/>
      <c r="APB4" s="65"/>
      <c r="APC4" s="65"/>
      <c r="APD4" s="65"/>
      <c r="APE4" s="65"/>
      <c r="APF4" s="65"/>
      <c r="APG4" s="65"/>
      <c r="APH4" s="65"/>
      <c r="API4" s="65"/>
      <c r="APJ4" s="65"/>
      <c r="APK4" s="65"/>
      <c r="APL4" s="65"/>
      <c r="APM4" s="65"/>
      <c r="APN4" s="65"/>
      <c r="APO4" s="65"/>
      <c r="APP4" s="65"/>
      <c r="APQ4" s="65"/>
      <c r="APR4" s="65"/>
      <c r="APS4" s="65"/>
      <c r="APT4" s="65"/>
      <c r="APU4" s="65"/>
      <c r="APV4" s="65"/>
      <c r="APW4" s="65"/>
      <c r="APX4" s="65"/>
      <c r="APY4" s="65"/>
      <c r="APZ4" s="65"/>
      <c r="AQA4" s="65"/>
      <c r="AQB4" s="65"/>
      <c r="AQC4" s="65"/>
      <c r="AQD4" s="65"/>
      <c r="AQE4" s="65"/>
      <c r="AQF4" s="65"/>
      <c r="AQG4" s="65"/>
      <c r="AQH4" s="65"/>
      <c r="AQI4" s="65"/>
      <c r="AQJ4" s="65"/>
      <c r="AQK4" s="65"/>
      <c r="AQL4" s="65"/>
      <c r="AQM4" s="65"/>
      <c r="AQN4" s="65"/>
      <c r="AQO4" s="65"/>
      <c r="AQP4" s="65"/>
      <c r="AQQ4" s="65"/>
      <c r="AQR4" s="65"/>
      <c r="AQS4" s="65"/>
      <c r="AQT4" s="65"/>
      <c r="AQU4" s="65"/>
      <c r="AQV4" s="65"/>
      <c r="AQW4" s="65"/>
      <c r="AQX4" s="65"/>
      <c r="AQY4" s="65"/>
      <c r="AQZ4" s="65"/>
      <c r="ARA4" s="65"/>
      <c r="ARB4" s="65"/>
      <c r="ARC4" s="65"/>
      <c r="ARD4" s="65"/>
      <c r="ARE4" s="65"/>
      <c r="ARF4" s="65" t="s">
        <v>1269</v>
      </c>
      <c r="ARG4" s="65" t="s">
        <v>194</v>
      </c>
      <c r="ARH4" s="65"/>
      <c r="ARI4" s="65"/>
      <c r="ARJ4" s="65"/>
      <c r="ARK4" s="65" t="s">
        <v>1270</v>
      </c>
      <c r="ARL4" s="65" t="s">
        <v>1271</v>
      </c>
      <c r="ARM4" s="65"/>
      <c r="ARN4" s="65" t="s">
        <v>1272</v>
      </c>
      <c r="ARO4" s="65"/>
      <c r="ARP4" s="65"/>
      <c r="ARQ4" s="65" t="s">
        <v>1273</v>
      </c>
      <c r="ARR4" s="65" t="s">
        <v>1274</v>
      </c>
      <c r="ARS4" s="65" t="s">
        <v>1266</v>
      </c>
      <c r="ART4" s="65"/>
      <c r="ARU4" s="65"/>
      <c r="ARV4" s="65"/>
      <c r="ARW4" s="65" t="s">
        <v>1275</v>
      </c>
      <c r="ARX4" s="65" t="s">
        <v>211</v>
      </c>
      <c r="ARY4" s="65"/>
      <c r="ARZ4" s="65"/>
      <c r="ASA4" s="65"/>
      <c r="ASB4" s="65"/>
      <c r="ASC4" s="65"/>
      <c r="ASD4" s="65"/>
      <c r="ASE4" s="65"/>
      <c r="ASF4" s="65" t="s">
        <v>1268</v>
      </c>
      <c r="ASG4" s="65"/>
      <c r="ASH4" s="65"/>
      <c r="ASI4" s="65"/>
      <c r="ASJ4" s="65"/>
      <c r="ASK4" s="65"/>
      <c r="ASL4" s="65"/>
      <c r="ASM4" s="65" t="s">
        <v>1276</v>
      </c>
      <c r="ASN4" s="65" t="s">
        <v>1277</v>
      </c>
      <c r="ASO4" s="65"/>
      <c r="ASP4" s="65"/>
      <c r="ASQ4" s="65" t="s">
        <v>1278</v>
      </c>
      <c r="ASR4" s="65"/>
      <c r="ASS4" s="65"/>
      <c r="AST4" s="65"/>
      <c r="ASU4" s="65"/>
      <c r="ASV4" s="65"/>
      <c r="ASW4" s="65"/>
      <c r="ASX4" s="65"/>
      <c r="ASY4" s="65"/>
      <c r="ASZ4" s="65"/>
      <c r="ATA4" s="65"/>
      <c r="ATB4" s="65"/>
      <c r="ATC4" s="65"/>
      <c r="ATD4" s="65"/>
      <c r="ATE4" s="65"/>
      <c r="ATF4" s="65"/>
      <c r="ATG4" s="65"/>
      <c r="ATH4" s="65"/>
      <c r="ATI4" s="65"/>
      <c r="ATJ4" s="65"/>
      <c r="ATK4" s="65"/>
      <c r="ATL4" s="65"/>
      <c r="ATM4" s="65"/>
      <c r="ATN4" s="65"/>
      <c r="ATO4" s="65"/>
      <c r="ATP4" s="65"/>
      <c r="ATQ4" s="65"/>
      <c r="ATR4" s="65"/>
      <c r="ATS4" s="65"/>
      <c r="ATT4" s="65"/>
      <c r="ATU4" s="65"/>
      <c r="ATV4" s="65"/>
      <c r="ATW4" s="65"/>
      <c r="ATX4" s="65"/>
      <c r="ATY4" s="65"/>
      <c r="ATZ4" s="65"/>
      <c r="AUA4" s="65"/>
      <c r="AUB4" s="65"/>
      <c r="AUC4" s="65"/>
      <c r="AUD4" s="65"/>
      <c r="AUE4" s="65"/>
      <c r="AUF4" s="65"/>
      <c r="AUG4" s="65"/>
      <c r="AUH4" s="65"/>
      <c r="AUI4" s="65"/>
      <c r="AUJ4" s="65"/>
      <c r="AUK4" s="65"/>
      <c r="AUL4" s="65"/>
      <c r="AUM4" s="65"/>
      <c r="AUN4" s="65"/>
      <c r="AUO4" s="65"/>
      <c r="AUP4" s="65"/>
      <c r="AUQ4" s="65"/>
      <c r="AUR4" s="65"/>
      <c r="AUS4" s="65"/>
      <c r="AUT4" s="65"/>
      <c r="AUU4" s="65"/>
      <c r="AUV4" s="65"/>
      <c r="AUW4" s="65"/>
      <c r="AUX4" s="65"/>
      <c r="AUY4" s="65"/>
      <c r="AUZ4" s="65"/>
      <c r="AVA4" s="65"/>
      <c r="AVB4" s="65"/>
      <c r="AVC4" s="65"/>
      <c r="AVD4" s="65"/>
      <c r="AVE4" s="65"/>
      <c r="AVF4" s="65"/>
      <c r="AVG4" s="65"/>
      <c r="AVH4" s="65"/>
      <c r="AVI4" s="65"/>
      <c r="AVJ4" s="65"/>
      <c r="AVK4" s="65"/>
      <c r="AVL4" s="65"/>
      <c r="AVM4" s="65"/>
      <c r="AVN4" s="65"/>
      <c r="AVO4" s="65"/>
      <c r="AVP4" s="65"/>
      <c r="AVQ4" s="65"/>
      <c r="AVR4" s="65"/>
      <c r="AVS4" s="65"/>
      <c r="AVT4" s="65"/>
      <c r="AVU4" s="65"/>
      <c r="AVV4" s="65"/>
      <c r="AVW4" s="65"/>
      <c r="AVX4" s="65"/>
      <c r="AVY4" s="65"/>
      <c r="AVZ4" s="65"/>
      <c r="AWA4" s="65"/>
      <c r="AWB4" s="65"/>
      <c r="AWC4" s="65"/>
      <c r="AWD4" s="65"/>
      <c r="AWE4" s="65"/>
      <c r="AWF4" s="65"/>
      <c r="AWG4" s="65"/>
      <c r="AWH4" s="65"/>
      <c r="AWI4" s="65"/>
      <c r="AWJ4" s="65"/>
      <c r="AWK4" s="65"/>
      <c r="AWL4" s="65"/>
      <c r="AWM4" s="65"/>
      <c r="AWN4" s="65"/>
      <c r="AWO4" s="65"/>
      <c r="AWP4" s="65"/>
      <c r="AWQ4" s="65"/>
      <c r="AWR4" s="65"/>
      <c r="AWS4" s="65"/>
      <c r="AWT4" s="65"/>
      <c r="AWU4" s="65"/>
      <c r="AWV4" s="65"/>
      <c r="AWW4" s="65"/>
      <c r="AWX4" s="65"/>
      <c r="AWY4" s="65"/>
      <c r="AWZ4" s="65"/>
      <c r="AXA4" s="65"/>
      <c r="AXB4" s="65"/>
      <c r="AXC4" s="65"/>
      <c r="AXD4" s="65"/>
      <c r="AXE4" s="65"/>
      <c r="AXF4" s="65"/>
      <c r="AXG4" s="65"/>
      <c r="AXH4" s="65"/>
      <c r="AXI4" s="65"/>
      <c r="AXJ4" s="65"/>
      <c r="AXK4" s="65"/>
      <c r="AXL4" s="65"/>
      <c r="AXM4" s="65"/>
      <c r="AXN4" s="65"/>
      <c r="AXO4" s="65"/>
      <c r="AXP4" s="65"/>
      <c r="AXQ4" s="65"/>
      <c r="AXR4" s="65"/>
      <c r="AXS4" s="65"/>
      <c r="AXT4" s="65"/>
      <c r="AXU4" s="65"/>
      <c r="AXV4" s="65"/>
      <c r="AXW4" s="65"/>
      <c r="AXX4" s="65"/>
      <c r="AXY4" s="65"/>
      <c r="AXZ4" s="65"/>
      <c r="AYA4" s="65"/>
      <c r="AYB4" s="65"/>
      <c r="AYC4" s="65"/>
      <c r="AYD4" s="65"/>
      <c r="AYE4" s="65"/>
      <c r="AYF4" s="65"/>
      <c r="AYG4" s="65"/>
      <c r="AYH4" s="65"/>
      <c r="AYI4" s="65"/>
      <c r="AYJ4" s="65"/>
      <c r="AYK4" s="65"/>
      <c r="AYL4" s="65"/>
      <c r="AYM4" s="65"/>
      <c r="AYN4" s="65"/>
      <c r="AYO4" s="65"/>
      <c r="AYP4" s="65"/>
      <c r="AYQ4" s="65"/>
      <c r="AYR4" s="65"/>
      <c r="AYS4" s="65"/>
      <c r="AYT4" s="65"/>
      <c r="AYU4" s="65"/>
      <c r="AYV4" s="65"/>
      <c r="AYW4" s="65"/>
      <c r="AYX4" s="65"/>
      <c r="AYY4" s="65"/>
      <c r="AYZ4" s="65"/>
      <c r="AZA4" s="65"/>
      <c r="AZB4" s="65"/>
      <c r="AZC4" s="65"/>
      <c r="AZD4" s="65"/>
      <c r="AZE4" s="65"/>
      <c r="AZF4" s="65"/>
      <c r="AZG4" s="65"/>
      <c r="AZH4" s="65"/>
      <c r="AZI4" s="65"/>
      <c r="AZJ4" s="65"/>
      <c r="AZK4" s="65"/>
      <c r="AZL4" s="65"/>
      <c r="AZM4" s="65"/>
      <c r="AZN4" s="65"/>
      <c r="AZO4" s="65"/>
      <c r="AZP4" s="65"/>
      <c r="AZQ4" s="65"/>
      <c r="AZR4" s="65"/>
      <c r="AZS4" s="65"/>
      <c r="AZT4" s="65"/>
      <c r="AZU4" s="65"/>
      <c r="AZV4" s="65"/>
      <c r="AZW4" s="65"/>
      <c r="AZX4" s="65"/>
      <c r="AZY4" s="65"/>
      <c r="AZZ4" s="65"/>
      <c r="BAA4" s="65"/>
      <c r="BAB4" s="65"/>
      <c r="BAC4" s="65"/>
      <c r="BAD4" s="65"/>
      <c r="BAE4" s="65"/>
      <c r="BAF4" s="65"/>
      <c r="BAG4" s="65"/>
      <c r="BAH4" s="65"/>
      <c r="BAI4" s="65"/>
      <c r="BAJ4" s="65"/>
      <c r="BAK4" s="65"/>
      <c r="BAL4" s="65"/>
      <c r="BAM4" s="65"/>
      <c r="BAN4" s="65"/>
      <c r="BAO4" s="65"/>
      <c r="BAP4" s="65"/>
      <c r="BAQ4" s="65"/>
      <c r="BAR4" s="65"/>
      <c r="BAS4" s="65"/>
      <c r="BAT4" s="65"/>
      <c r="BAU4" s="65"/>
      <c r="BAV4" s="65"/>
      <c r="BAW4" s="65"/>
      <c r="BAX4" s="65"/>
      <c r="BAY4" s="65"/>
      <c r="BAZ4" s="65"/>
      <c r="BBA4" s="65"/>
      <c r="BBB4" s="65"/>
      <c r="BBC4" s="65"/>
      <c r="BBD4" s="65"/>
      <c r="BBE4" s="65"/>
      <c r="BBF4" s="65"/>
      <c r="BBG4" s="65"/>
      <c r="BBH4" s="65"/>
      <c r="BBI4" s="65"/>
      <c r="BBJ4" s="65"/>
      <c r="BBK4" s="65"/>
      <c r="BBL4" s="65"/>
      <c r="BBM4" s="65"/>
      <c r="BBN4" s="65"/>
      <c r="BBO4" s="65"/>
      <c r="BBP4" s="65"/>
      <c r="BBQ4" s="65"/>
      <c r="BBR4" s="65"/>
      <c r="BBS4" s="65"/>
      <c r="BBT4" s="65"/>
      <c r="BBU4" s="65"/>
      <c r="BBV4" s="65"/>
      <c r="BBW4" s="65"/>
      <c r="BBX4" s="65"/>
      <c r="BBY4" s="65"/>
      <c r="BBZ4" s="65"/>
      <c r="BCA4" s="65"/>
      <c r="BCB4" s="65"/>
      <c r="BCC4" s="65"/>
      <c r="BCD4" s="65"/>
      <c r="BCE4" s="65"/>
      <c r="BCF4" s="65"/>
      <c r="BCG4" s="65"/>
      <c r="BCH4" s="65"/>
      <c r="BCI4" s="65"/>
      <c r="BCJ4" s="65"/>
      <c r="BCK4" s="65"/>
      <c r="BCL4" s="65"/>
      <c r="BCM4" s="65"/>
      <c r="BCN4" s="65"/>
      <c r="BCO4" s="65"/>
      <c r="BCP4" s="65"/>
      <c r="BCQ4" s="65"/>
      <c r="BCR4" s="65"/>
      <c r="BCS4" s="65"/>
      <c r="BCT4" s="65"/>
      <c r="BCU4" s="65"/>
      <c r="BCV4" s="65"/>
      <c r="BCW4" s="65"/>
      <c r="BCX4" s="65"/>
      <c r="BCY4" s="65"/>
      <c r="BCZ4" s="65"/>
      <c r="BDA4" s="65"/>
      <c r="BDB4" s="65"/>
      <c r="BDC4" s="65"/>
      <c r="BDD4" s="65"/>
      <c r="BDE4" s="65"/>
      <c r="BDF4" s="65"/>
      <c r="BDG4" s="65"/>
      <c r="BDH4" s="65"/>
      <c r="BDI4" s="65"/>
      <c r="BDJ4" s="65"/>
      <c r="BDK4" s="65"/>
      <c r="BDL4" s="65"/>
      <c r="BDM4" s="65"/>
      <c r="BDN4" s="65"/>
      <c r="BDO4" s="65"/>
      <c r="BDP4" s="65"/>
      <c r="BDQ4" s="65"/>
      <c r="BDR4" s="65"/>
      <c r="BDS4" s="65"/>
      <c r="BDT4" s="65"/>
      <c r="BDU4" s="65"/>
      <c r="BDV4" s="65"/>
      <c r="BDW4" s="65"/>
      <c r="BDX4" s="65"/>
      <c r="BDY4" s="65"/>
      <c r="BDZ4" s="65"/>
      <c r="BEA4" s="65"/>
      <c r="BEB4" s="65"/>
      <c r="BEC4" s="65"/>
      <c r="BED4" s="65"/>
      <c r="BEE4" s="65"/>
      <c r="BEF4" s="65"/>
      <c r="BEG4" s="65"/>
      <c r="BEH4" s="65"/>
      <c r="BEI4" s="65"/>
      <c r="BEJ4" s="65"/>
      <c r="BEK4" s="65"/>
      <c r="BEL4" s="65"/>
      <c r="BEM4" s="65"/>
      <c r="BEN4" s="65"/>
      <c r="BEO4" s="65"/>
      <c r="BEP4" s="65"/>
      <c r="BEQ4" s="65"/>
      <c r="BER4" s="65"/>
      <c r="BES4" s="65"/>
      <c r="BET4" s="65"/>
      <c r="BEU4" s="65"/>
      <c r="BEV4" s="65"/>
      <c r="BEW4" s="65"/>
      <c r="BEX4" s="65"/>
      <c r="BEY4" s="65"/>
      <c r="BEZ4" s="65"/>
      <c r="BFA4" s="65"/>
      <c r="BFB4" s="65"/>
      <c r="BFC4" s="65"/>
      <c r="BFD4" s="65"/>
      <c r="BFE4" s="65"/>
      <c r="BFF4" s="65"/>
      <c r="BFG4" s="65"/>
      <c r="BFH4" s="65"/>
      <c r="BFI4" s="65"/>
      <c r="BFJ4" s="65"/>
      <c r="BFK4" s="65"/>
      <c r="BFL4" s="65"/>
      <c r="BFM4" s="65"/>
      <c r="BFN4" s="65"/>
      <c r="BFO4" s="65"/>
      <c r="BFP4" s="65"/>
      <c r="BFQ4" s="65"/>
      <c r="BFR4" s="65"/>
      <c r="BFS4" s="65"/>
      <c r="BFT4" s="65"/>
      <c r="BFU4" s="65"/>
      <c r="BFV4" s="65"/>
      <c r="BFW4" s="65"/>
      <c r="BFX4" s="65"/>
      <c r="BFY4" s="65"/>
      <c r="BFZ4" s="65"/>
      <c r="BGA4" s="65"/>
      <c r="BGB4" s="65"/>
      <c r="BGC4" s="65"/>
      <c r="BGD4" s="65"/>
      <c r="BGE4" s="65"/>
      <c r="BGF4" s="65"/>
      <c r="BGG4" s="65"/>
      <c r="BGH4" s="65"/>
      <c r="BGI4" s="65"/>
      <c r="BGJ4" s="65"/>
      <c r="BGK4" s="65"/>
      <c r="BGL4" s="65"/>
      <c r="BGM4" s="65"/>
      <c r="BGN4" s="65"/>
      <c r="BGO4" s="65"/>
      <c r="BGP4" s="65"/>
      <c r="BGQ4" s="65"/>
      <c r="BGR4" s="65"/>
      <c r="BGS4" s="65"/>
      <c r="BGT4" s="65"/>
      <c r="BGU4" s="65"/>
      <c r="BGV4" s="65"/>
      <c r="BGW4" s="65"/>
      <c r="BGX4" s="65"/>
      <c r="BGY4" s="65"/>
      <c r="BGZ4" s="65"/>
      <c r="BHA4" s="65"/>
      <c r="BHB4" s="65"/>
      <c r="BHC4" s="65"/>
      <c r="BHD4" s="65"/>
      <c r="BHE4" s="65"/>
      <c r="BHF4" s="65"/>
      <c r="BHG4" s="65"/>
      <c r="BHH4" s="65"/>
      <c r="BHI4" s="65"/>
      <c r="BHJ4" s="65"/>
      <c r="BHK4" s="65"/>
      <c r="BHL4" s="65"/>
      <c r="BHM4" s="65"/>
      <c r="BHN4" s="65"/>
      <c r="BHO4" s="65"/>
      <c r="BHP4" s="65"/>
      <c r="BHQ4" s="65"/>
      <c r="BHR4" s="65"/>
      <c r="BHS4" s="65"/>
      <c r="BHT4" s="65"/>
      <c r="BHU4" s="65"/>
      <c r="BHV4" s="65"/>
      <c r="BHW4" s="65"/>
      <c r="BHX4" s="65"/>
      <c r="BHY4" s="65"/>
      <c r="BHZ4" s="65"/>
      <c r="BIA4" s="65"/>
      <c r="BIB4" s="65"/>
      <c r="BIC4" s="65"/>
      <c r="BID4" s="65"/>
      <c r="BIE4" s="65"/>
      <c r="BIF4" s="65"/>
      <c r="BIG4" s="65"/>
      <c r="BIH4" s="65"/>
      <c r="BII4" s="65"/>
      <c r="BIJ4" s="65"/>
      <c r="BIK4" s="65"/>
      <c r="BIL4" s="65"/>
      <c r="BIM4" s="65"/>
      <c r="BIN4" s="65"/>
      <c r="BIO4" s="65"/>
      <c r="BIP4" s="65"/>
      <c r="BIQ4" s="65"/>
      <c r="BIR4" s="65"/>
      <c r="BIS4" s="65"/>
      <c r="BIT4" s="65"/>
      <c r="BIU4" s="65"/>
      <c r="BIV4" s="65"/>
      <c r="BIW4" s="65"/>
      <c r="BIX4" s="65"/>
      <c r="BIY4" s="65"/>
      <c r="BIZ4" s="65"/>
      <c r="BJA4" s="65"/>
      <c r="BJB4" s="65"/>
      <c r="BJC4" s="65"/>
      <c r="BJD4" s="65"/>
      <c r="BJE4" s="65"/>
      <c r="BJF4" s="65"/>
      <c r="BJG4" s="65"/>
      <c r="BJH4" s="65"/>
      <c r="BJI4" s="65"/>
      <c r="BJJ4" s="65"/>
      <c r="BJK4" s="65"/>
      <c r="BJL4" s="65"/>
      <c r="BJM4" s="65"/>
      <c r="BJN4" s="65"/>
      <c r="BJO4" s="65"/>
      <c r="BJP4" s="65"/>
      <c r="BJQ4" s="65"/>
      <c r="BJR4" s="65"/>
      <c r="BJS4" s="65"/>
      <c r="BJT4" s="65"/>
      <c r="BJU4" s="65"/>
      <c r="BJV4" s="65"/>
      <c r="BJW4" s="65"/>
      <c r="BJX4" s="65"/>
      <c r="BJY4" s="65"/>
      <c r="BJZ4" s="65"/>
      <c r="BKA4" s="65"/>
      <c r="BKB4" s="65"/>
      <c r="BKC4" s="65"/>
      <c r="BKD4" s="65"/>
      <c r="BKE4" s="65"/>
      <c r="BKF4" s="65"/>
      <c r="BKG4" s="65"/>
      <c r="BKH4" s="65"/>
      <c r="BKI4" s="65"/>
      <c r="BKJ4" s="65"/>
      <c r="BKK4" s="65"/>
      <c r="BKL4" s="65"/>
      <c r="BKM4" s="65"/>
      <c r="BKN4" s="65">
        <v>819</v>
      </c>
      <c r="BKO4" s="65" t="s">
        <v>1279</v>
      </c>
      <c r="BKP4" s="65"/>
      <c r="BKQ4" s="65"/>
      <c r="BKR4" s="65" t="s">
        <v>1280</v>
      </c>
      <c r="BKS4" s="65" t="s">
        <v>1281</v>
      </c>
      <c r="BKT4" s="65" t="s">
        <v>1282</v>
      </c>
      <c r="BKU4" s="65" t="s">
        <v>1283</v>
      </c>
      <c r="BKV4" s="65" t="s">
        <v>1284</v>
      </c>
      <c r="BKW4" s="65" t="s">
        <v>1285</v>
      </c>
      <c r="BKX4" s="65" t="s">
        <v>1286</v>
      </c>
      <c r="BKY4" s="65"/>
      <c r="BKZ4" s="65" t="s">
        <v>1287</v>
      </c>
      <c r="BLA4" s="65"/>
      <c r="BLB4" s="65" t="s">
        <v>1288</v>
      </c>
      <c r="BLC4" s="65"/>
      <c r="BLD4" s="65"/>
      <c r="BLE4" s="65"/>
      <c r="BLF4" s="65" t="s">
        <v>1289</v>
      </c>
      <c r="BLG4" s="65"/>
      <c r="BLH4" s="65" t="s">
        <v>1290</v>
      </c>
      <c r="BLI4" s="65"/>
      <c r="BLJ4" s="65"/>
      <c r="BLK4" s="65"/>
      <c r="BLL4" s="65"/>
      <c r="BLM4" s="65"/>
      <c r="BLN4" s="65"/>
      <c r="BLO4" s="65" t="s">
        <v>1291</v>
      </c>
      <c r="BLP4" s="65"/>
      <c r="BLQ4" s="65"/>
    </row>
    <row r="5" spans="1:1681" x14ac:dyDescent="0.25">
      <c r="A5" s="61" t="s">
        <v>1292</v>
      </c>
      <c r="B5" s="61" t="s">
        <v>30</v>
      </c>
      <c r="C5" s="61"/>
      <c r="D5" s="61"/>
      <c r="E5" s="80"/>
      <c r="F5" s="65"/>
      <c r="G5" s="61" t="s">
        <v>1293</v>
      </c>
      <c r="H5" s="66" t="s">
        <v>1294</v>
      </c>
      <c r="I5" s="65"/>
      <c r="J5" s="66">
        <v>202</v>
      </c>
      <c r="K5" s="66" t="s">
        <v>197</v>
      </c>
      <c r="L5" s="58"/>
      <c r="M5" s="58" t="s">
        <v>197</v>
      </c>
      <c r="N5" s="61" t="s">
        <v>194</v>
      </c>
      <c r="O5" s="65"/>
      <c r="P5" s="66">
        <v>2</v>
      </c>
      <c r="Q5" s="66" t="s">
        <v>194</v>
      </c>
      <c r="R5" s="65"/>
      <c r="S5" s="15" t="s">
        <v>344</v>
      </c>
      <c r="T5" s="15" t="s">
        <v>900</v>
      </c>
      <c r="U5" s="65"/>
      <c r="V5" s="15" t="s">
        <v>1295</v>
      </c>
      <c r="W5" s="15" t="s">
        <v>1296</v>
      </c>
      <c r="X5" s="65"/>
      <c r="Y5" s="15" t="s">
        <v>1297</v>
      </c>
      <c r="Z5" s="15" t="s">
        <v>1298</v>
      </c>
      <c r="AA5" s="65"/>
      <c r="AB5" s="66">
        <v>2</v>
      </c>
      <c r="AC5" s="66" t="s">
        <v>1259</v>
      </c>
      <c r="AD5" s="65"/>
      <c r="AE5" s="51" t="s">
        <v>1299</v>
      </c>
      <c r="AF5" s="65" t="s">
        <v>1300</v>
      </c>
      <c r="AG5" s="65"/>
      <c r="AH5" s="65" t="s">
        <v>352</v>
      </c>
      <c r="AI5" s="65" t="s">
        <v>1296</v>
      </c>
      <c r="AJ5" s="65"/>
      <c r="AK5" s="66"/>
      <c r="AL5" s="66" t="s">
        <v>195</v>
      </c>
      <c r="AM5" s="66"/>
      <c r="AN5" s="66" t="s">
        <v>201</v>
      </c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  <c r="IW5" s="65"/>
      <c r="IX5" s="65"/>
      <c r="IY5" s="65"/>
      <c r="IZ5" s="65"/>
      <c r="JA5" s="65"/>
      <c r="JB5" s="65"/>
      <c r="JC5" s="65"/>
      <c r="JD5" s="65"/>
      <c r="JE5" s="65"/>
      <c r="JF5" s="65"/>
      <c r="JG5" s="65"/>
      <c r="JH5" s="65"/>
      <c r="JI5" s="65"/>
      <c r="JJ5" s="65"/>
      <c r="JK5" s="65"/>
      <c r="JL5" s="65"/>
      <c r="JM5" s="65"/>
      <c r="JN5" s="65"/>
      <c r="JO5" s="65"/>
      <c r="JP5" s="65"/>
      <c r="JQ5" s="65"/>
      <c r="JR5" s="65"/>
      <c r="JS5" s="65"/>
      <c r="JT5" s="65"/>
      <c r="JU5" s="65"/>
      <c r="JV5" s="65"/>
      <c r="JW5" s="65"/>
      <c r="JX5" s="65"/>
      <c r="JY5" s="65"/>
      <c r="JZ5" s="65"/>
      <c r="KA5" s="65"/>
      <c r="KB5" s="65"/>
      <c r="KC5" s="65"/>
      <c r="KD5" s="65"/>
      <c r="KE5" s="65"/>
      <c r="KF5" s="65"/>
      <c r="KG5" s="65"/>
      <c r="KH5" s="65"/>
      <c r="KI5" s="65"/>
      <c r="KJ5" s="65"/>
      <c r="KK5" s="65"/>
      <c r="KL5" s="65"/>
      <c r="KM5" s="65"/>
      <c r="KN5" s="65"/>
      <c r="KO5" s="65"/>
      <c r="KP5" s="65"/>
      <c r="KQ5" s="65"/>
      <c r="KR5" s="65"/>
      <c r="KS5" s="65"/>
      <c r="KT5" s="65"/>
      <c r="KU5" s="65"/>
      <c r="KV5" s="65"/>
      <c r="KW5" s="65"/>
      <c r="KX5" s="65"/>
      <c r="KY5" s="65"/>
      <c r="KZ5" s="65"/>
      <c r="LA5" s="65"/>
      <c r="LB5" s="65"/>
      <c r="LC5" s="65"/>
      <c r="LD5" s="65"/>
      <c r="LE5" s="65"/>
      <c r="LF5" s="65"/>
      <c r="LG5" s="65"/>
      <c r="LH5" s="65"/>
      <c r="LI5" s="65"/>
      <c r="LJ5" s="65"/>
      <c r="LK5" s="65"/>
      <c r="LL5" s="65"/>
      <c r="LM5" s="65"/>
      <c r="LN5" s="65"/>
      <c r="LO5" s="65"/>
      <c r="LP5" s="65"/>
      <c r="LQ5" s="65"/>
      <c r="LR5" s="65"/>
      <c r="LS5" s="65"/>
      <c r="LT5" s="65"/>
      <c r="LU5" s="65"/>
      <c r="LV5" s="65"/>
      <c r="LW5" s="65"/>
      <c r="LX5" s="65"/>
      <c r="LY5" s="65"/>
      <c r="LZ5" s="65"/>
      <c r="MA5" s="65"/>
      <c r="MB5" s="65"/>
      <c r="MC5" s="65"/>
      <c r="MD5" s="65"/>
      <c r="ME5" s="65"/>
      <c r="MF5" s="65"/>
      <c r="MG5" s="65"/>
      <c r="MH5" s="65"/>
      <c r="MI5" s="65"/>
      <c r="MJ5" s="65"/>
      <c r="MK5" s="65"/>
      <c r="ML5" s="65"/>
      <c r="MM5" s="65"/>
      <c r="MN5" s="65"/>
      <c r="MO5" s="65"/>
      <c r="MP5" s="65"/>
      <c r="MQ5" s="65"/>
      <c r="MR5" s="65"/>
      <c r="MS5" s="65"/>
      <c r="MT5" s="65"/>
      <c r="MU5" s="65"/>
      <c r="MV5" s="65"/>
      <c r="MW5" s="65"/>
      <c r="MX5" s="65"/>
      <c r="MY5" s="65"/>
      <c r="MZ5" s="65"/>
      <c r="NA5" s="65"/>
      <c r="NB5" s="65"/>
      <c r="NC5" s="65"/>
      <c r="ND5" s="65"/>
      <c r="NE5" s="65"/>
      <c r="NF5" s="65"/>
      <c r="NG5" s="65"/>
      <c r="NH5" s="65"/>
      <c r="NI5" s="65"/>
      <c r="NJ5" s="65"/>
      <c r="NK5" s="65"/>
      <c r="NL5" s="65"/>
      <c r="NM5" s="65"/>
      <c r="NN5" s="65"/>
      <c r="NO5" s="65"/>
      <c r="NP5" s="65"/>
      <c r="NQ5" s="65"/>
      <c r="NR5" s="65"/>
      <c r="NS5" s="65"/>
      <c r="NT5" s="65"/>
      <c r="NU5" s="65"/>
      <c r="NV5" s="65"/>
      <c r="NW5" s="65"/>
      <c r="NX5" s="65"/>
      <c r="NY5" s="65"/>
      <c r="NZ5" s="65"/>
      <c r="OA5" s="65"/>
      <c r="OB5" s="65"/>
      <c r="OC5" s="65"/>
      <c r="OD5" s="65"/>
      <c r="OE5" s="65"/>
      <c r="OF5" s="65"/>
      <c r="OG5" s="65"/>
      <c r="OH5" s="65"/>
      <c r="OI5" s="65"/>
      <c r="OJ5" s="65"/>
      <c r="OK5" s="65"/>
      <c r="OL5" s="65"/>
      <c r="OM5" s="65"/>
      <c r="ON5" s="65"/>
      <c r="OO5" s="65"/>
      <c r="OP5" s="65"/>
      <c r="OQ5" s="65"/>
      <c r="OR5" s="65"/>
      <c r="OS5" s="65"/>
      <c r="OT5" s="65"/>
      <c r="OU5" s="65"/>
      <c r="OV5" s="65"/>
      <c r="OW5" s="65"/>
      <c r="OX5" s="65"/>
      <c r="OY5" s="65"/>
      <c r="OZ5" s="65"/>
      <c r="PA5" s="65"/>
      <c r="PB5" s="65"/>
      <c r="PC5" s="65"/>
      <c r="PD5" s="65"/>
      <c r="PE5" s="65"/>
      <c r="PF5" s="65"/>
      <c r="PG5" s="65"/>
      <c r="PH5" s="65"/>
      <c r="PI5" s="65"/>
      <c r="PJ5" s="65"/>
      <c r="PK5" s="65"/>
      <c r="PL5" s="65"/>
      <c r="PM5" s="65"/>
      <c r="PN5" s="65"/>
      <c r="PO5" s="65"/>
      <c r="PP5" s="65"/>
      <c r="PQ5" s="65"/>
      <c r="PR5" s="65"/>
      <c r="PS5" s="65"/>
      <c r="PT5" s="65"/>
      <c r="PU5" s="65"/>
      <c r="PV5" s="65"/>
      <c r="PW5" s="65"/>
      <c r="PX5" s="65"/>
      <c r="PY5" s="65"/>
      <c r="PZ5" s="65"/>
      <c r="QA5" s="65"/>
      <c r="QB5" s="65"/>
      <c r="QC5" s="65"/>
      <c r="QD5" s="65"/>
      <c r="QE5" s="65"/>
      <c r="QF5" s="65"/>
      <c r="QG5" s="65"/>
      <c r="QH5" s="65"/>
      <c r="QI5" s="65"/>
      <c r="QJ5" s="65"/>
      <c r="QK5" s="65"/>
      <c r="QL5" s="65"/>
      <c r="QM5" s="65"/>
      <c r="QN5" s="65"/>
      <c r="QO5" s="65"/>
      <c r="QP5" s="65"/>
      <c r="QQ5" s="65"/>
      <c r="QR5" s="65"/>
      <c r="QS5" s="65"/>
      <c r="QT5" s="65"/>
      <c r="QU5" s="65"/>
      <c r="QV5" s="65"/>
      <c r="QW5" s="65"/>
      <c r="QX5" s="65"/>
      <c r="QY5" s="65"/>
      <c r="QZ5" s="65"/>
      <c r="RA5" s="65"/>
      <c r="RB5" s="65"/>
      <c r="RC5" s="65"/>
      <c r="RD5" s="65"/>
      <c r="RE5" s="65"/>
      <c r="RF5" s="65"/>
      <c r="RG5" s="65"/>
      <c r="RH5" s="65"/>
      <c r="RI5" s="65"/>
      <c r="RJ5" s="65"/>
      <c r="RK5" s="65"/>
      <c r="RL5" s="65"/>
      <c r="RM5" s="65"/>
      <c r="RN5" s="65"/>
      <c r="RO5" s="65"/>
      <c r="RP5" s="65"/>
      <c r="RQ5" s="65"/>
      <c r="RR5" s="65"/>
      <c r="RS5" s="65"/>
      <c r="RT5" s="65"/>
      <c r="RU5" s="65"/>
      <c r="RV5" s="65"/>
      <c r="RW5" s="65"/>
      <c r="RX5" s="65"/>
      <c r="RY5" s="65"/>
      <c r="RZ5" s="65"/>
      <c r="SA5" s="65"/>
      <c r="SB5" s="65"/>
      <c r="SC5" s="65"/>
      <c r="SD5" s="65"/>
      <c r="SE5" s="65"/>
      <c r="SF5" s="65"/>
      <c r="SG5" s="65"/>
      <c r="SH5" s="65"/>
      <c r="SI5" s="65"/>
      <c r="SJ5" s="65"/>
      <c r="SK5" s="65"/>
      <c r="SL5" s="65"/>
      <c r="SM5" s="65"/>
      <c r="SN5" s="65"/>
      <c r="SO5" s="65"/>
      <c r="SP5" s="65"/>
      <c r="SQ5" s="65"/>
      <c r="SR5" s="65"/>
      <c r="SS5" s="65"/>
      <c r="ST5" s="65"/>
      <c r="SU5" s="65"/>
      <c r="SV5" s="65"/>
      <c r="SW5" s="65"/>
      <c r="SX5" s="65"/>
      <c r="SY5" s="65"/>
      <c r="SZ5" s="65"/>
      <c r="TA5" s="65"/>
      <c r="TB5" s="65"/>
      <c r="TC5" s="65"/>
      <c r="TD5" s="65"/>
      <c r="TE5" s="65"/>
      <c r="TF5" s="65"/>
      <c r="TG5" s="65"/>
      <c r="TH5" s="65"/>
      <c r="TI5" s="65"/>
      <c r="TJ5" s="65"/>
      <c r="TK5" s="65"/>
      <c r="TL5" s="65"/>
      <c r="TM5" s="65"/>
      <c r="TN5" s="65"/>
      <c r="TO5" s="65"/>
      <c r="TP5" s="65"/>
      <c r="TQ5" s="65"/>
      <c r="TR5" s="65"/>
      <c r="TS5" s="65"/>
      <c r="TT5" s="65"/>
      <c r="TU5" s="65"/>
      <c r="TV5" s="65"/>
      <c r="TW5" s="65"/>
      <c r="TX5" s="65"/>
      <c r="TY5" s="66"/>
      <c r="TZ5" s="66"/>
      <c r="UA5" s="66" t="s">
        <v>1301</v>
      </c>
      <c r="UB5" s="66" t="s">
        <v>851</v>
      </c>
      <c r="UC5" s="66"/>
      <c r="UD5" s="66"/>
      <c r="UE5" s="66"/>
      <c r="UF5" s="66"/>
      <c r="UG5" s="66" t="s">
        <v>1302</v>
      </c>
      <c r="UH5" s="66" t="s">
        <v>1303</v>
      </c>
      <c r="UI5" s="66"/>
      <c r="UJ5" s="66" t="s">
        <v>1272</v>
      </c>
      <c r="UK5" s="66"/>
      <c r="UL5" s="66"/>
      <c r="UM5" s="66" t="s">
        <v>1304</v>
      </c>
      <c r="UN5" s="66" t="s">
        <v>1305</v>
      </c>
      <c r="UO5" s="66" t="s">
        <v>855</v>
      </c>
      <c r="UP5" s="66"/>
      <c r="UQ5" s="66"/>
      <c r="UR5" s="66"/>
      <c r="US5" s="66" t="s">
        <v>1306</v>
      </c>
      <c r="UT5" s="66" t="s">
        <v>1307</v>
      </c>
      <c r="UU5" s="66"/>
      <c r="UV5" s="66"/>
      <c r="UW5" s="66"/>
      <c r="UX5" s="66"/>
      <c r="UY5" s="66"/>
      <c r="UZ5" s="66" t="s">
        <v>859</v>
      </c>
      <c r="VA5" s="66"/>
      <c r="VB5" s="66" t="s">
        <v>1308</v>
      </c>
      <c r="VC5" s="66"/>
      <c r="VD5" s="66"/>
      <c r="VE5" s="66"/>
      <c r="VF5" s="66"/>
      <c r="VG5" s="66"/>
      <c r="VH5" s="66"/>
      <c r="VI5" s="66"/>
      <c r="VJ5" s="66"/>
      <c r="VK5" s="66"/>
      <c r="VL5" s="66"/>
      <c r="VM5" s="66"/>
      <c r="VN5" s="66"/>
      <c r="VO5" s="66"/>
      <c r="VP5" s="66"/>
      <c r="VQ5" s="66"/>
      <c r="VR5" s="66"/>
      <c r="VS5" s="66"/>
      <c r="VT5" s="66"/>
      <c r="VU5" s="66"/>
      <c r="VV5" s="66"/>
      <c r="VW5" s="66"/>
      <c r="VX5" s="66"/>
      <c r="VY5" s="66"/>
      <c r="VZ5" s="66"/>
      <c r="WA5" s="66"/>
      <c r="WB5" s="66"/>
      <c r="WC5" s="66"/>
      <c r="WD5" s="66"/>
      <c r="WE5" s="66"/>
      <c r="WF5" s="66"/>
      <c r="WG5" s="66"/>
      <c r="WH5" s="66"/>
      <c r="WI5" s="66"/>
      <c r="WJ5" s="66"/>
      <c r="WK5" s="66"/>
      <c r="WL5" s="66"/>
      <c r="WM5" s="66"/>
      <c r="WN5" s="66"/>
      <c r="WO5" s="66"/>
      <c r="WP5" s="66"/>
      <c r="WQ5" s="66"/>
      <c r="WR5" s="66"/>
      <c r="WS5" s="66"/>
      <c r="WT5" s="66"/>
      <c r="WU5" s="66"/>
      <c r="WV5" s="66"/>
      <c r="WW5" s="66"/>
      <c r="WX5" s="66"/>
      <c r="WY5" s="66"/>
      <c r="WZ5" s="66"/>
      <c r="XA5" s="66"/>
      <c r="XB5" s="66"/>
      <c r="XC5" s="66"/>
      <c r="XD5" s="66"/>
      <c r="XE5" s="66"/>
      <c r="XF5" s="66"/>
      <c r="XG5" s="66"/>
      <c r="XH5" s="66"/>
      <c r="XI5" s="66"/>
      <c r="XJ5" s="66"/>
      <c r="XK5" s="66"/>
      <c r="XL5" s="66"/>
      <c r="XM5" s="66"/>
      <c r="XN5" s="66"/>
      <c r="XO5" s="66"/>
      <c r="XP5" s="66"/>
      <c r="XQ5" s="66"/>
      <c r="XR5" s="66"/>
      <c r="XS5" s="66"/>
      <c r="XT5" s="66"/>
      <c r="XU5" s="66"/>
      <c r="XV5" s="65"/>
      <c r="XW5" s="65"/>
      <c r="XX5" s="65"/>
      <c r="XY5" s="65"/>
      <c r="XZ5" s="65"/>
      <c r="YA5" s="65"/>
      <c r="YB5" s="65"/>
      <c r="YC5" s="65"/>
      <c r="YD5" s="65"/>
      <c r="YE5" s="65"/>
      <c r="YF5" s="65"/>
      <c r="YG5" s="65"/>
      <c r="YH5" s="65"/>
      <c r="YI5" s="65"/>
      <c r="YJ5" s="65"/>
      <c r="YK5" s="65"/>
      <c r="YL5" s="65"/>
      <c r="YM5" s="65"/>
      <c r="YN5" s="65"/>
      <c r="YO5" s="65"/>
      <c r="YP5" s="65"/>
      <c r="YQ5" s="65"/>
      <c r="YR5" s="65"/>
      <c r="YS5" s="65"/>
      <c r="YT5" s="65"/>
      <c r="YU5" s="65"/>
      <c r="YV5" s="65"/>
      <c r="YW5" s="65"/>
      <c r="YX5" s="65"/>
      <c r="YY5" s="65"/>
      <c r="YZ5" s="65"/>
      <c r="ZA5" s="65"/>
      <c r="ZB5" s="65"/>
      <c r="ZC5" s="65"/>
      <c r="ZD5" s="65"/>
      <c r="ZE5" s="65"/>
      <c r="ZF5" s="65"/>
      <c r="ZG5" s="65"/>
      <c r="ZH5" s="65"/>
      <c r="ZI5" s="65"/>
      <c r="ZJ5" s="65"/>
      <c r="ZK5" s="65"/>
      <c r="ZL5" s="65"/>
      <c r="ZM5" s="65"/>
      <c r="ZN5" s="65"/>
      <c r="ZO5" s="65"/>
      <c r="ZP5" s="65"/>
      <c r="ZQ5" s="65"/>
      <c r="ZR5" s="65"/>
      <c r="ZS5" s="65"/>
      <c r="ZT5" s="65"/>
      <c r="ZU5" s="65"/>
      <c r="ZV5" s="65"/>
      <c r="ZW5" s="65"/>
      <c r="ZX5" s="65"/>
      <c r="ZY5" s="65"/>
      <c r="ZZ5" s="65"/>
      <c r="AAA5" s="65"/>
      <c r="AAB5" s="65"/>
      <c r="AAC5" s="65"/>
      <c r="AAD5" s="65"/>
      <c r="AAE5" s="65"/>
      <c r="AAF5" s="65"/>
      <c r="AAG5" s="65"/>
      <c r="AAH5" s="65"/>
      <c r="AAI5" s="65"/>
      <c r="AAJ5" s="65"/>
      <c r="AAK5" s="65"/>
      <c r="AAL5" s="65"/>
      <c r="AAM5" s="65"/>
      <c r="AAN5" s="65"/>
      <c r="AAO5" s="65"/>
      <c r="AAP5" s="65"/>
      <c r="AAQ5" s="65"/>
      <c r="AAR5" s="65"/>
      <c r="AAS5" s="65"/>
      <c r="AAT5" s="65"/>
      <c r="AAU5" s="65"/>
      <c r="AAV5" s="65"/>
      <c r="AAW5" s="65"/>
      <c r="AAX5" s="65"/>
      <c r="AAY5" s="65"/>
      <c r="AAZ5" s="65"/>
      <c r="ABA5" s="65"/>
      <c r="ABB5" s="65"/>
      <c r="ABC5" s="65"/>
      <c r="ABD5" s="65"/>
      <c r="ABE5" s="65"/>
      <c r="ABF5" s="65"/>
      <c r="ABG5" s="65"/>
      <c r="ABH5" s="65"/>
      <c r="ABI5" s="65"/>
      <c r="ABJ5" s="65"/>
      <c r="ABK5" s="65"/>
      <c r="ABL5" s="65"/>
      <c r="ABM5" s="65"/>
      <c r="ABN5" s="65"/>
      <c r="ABO5" s="65"/>
      <c r="ABP5" s="65"/>
      <c r="ABQ5" s="65"/>
      <c r="ABR5" s="65"/>
      <c r="ABS5" s="65"/>
      <c r="ABT5" s="65"/>
      <c r="ABU5" s="65"/>
      <c r="ABV5" s="65"/>
      <c r="ABW5" s="65"/>
      <c r="ABX5" s="65"/>
      <c r="ABY5" s="65"/>
      <c r="ABZ5" s="65"/>
      <c r="ACA5" s="65"/>
      <c r="ACB5" s="65"/>
      <c r="ACC5" s="65"/>
      <c r="ACD5" s="65"/>
      <c r="ACE5" s="65"/>
      <c r="ACF5" s="65"/>
      <c r="ACG5" s="65"/>
      <c r="ACH5" s="65"/>
      <c r="ACI5" s="65"/>
      <c r="ACJ5" s="65"/>
      <c r="ACK5" s="65"/>
      <c r="ACL5" s="65"/>
      <c r="ACM5" s="65"/>
      <c r="ACN5" s="65"/>
      <c r="ACO5" s="65"/>
      <c r="ACP5" s="65"/>
      <c r="ACQ5" s="65"/>
      <c r="ACR5" s="65"/>
      <c r="ACS5" s="65"/>
      <c r="ACT5" s="65"/>
      <c r="ACU5" s="65"/>
      <c r="ACV5" s="65"/>
      <c r="ACW5" s="65"/>
      <c r="ACX5" s="65"/>
      <c r="ACY5" s="65"/>
      <c r="ACZ5" s="65"/>
      <c r="ADA5" s="65"/>
      <c r="ADB5" s="65"/>
      <c r="ADC5" s="65"/>
      <c r="ADD5" s="65"/>
      <c r="ADE5" s="65"/>
      <c r="ADF5" s="65"/>
      <c r="ADG5" s="65"/>
      <c r="ADH5" s="65"/>
      <c r="ADI5" s="65"/>
      <c r="ADJ5" s="65"/>
      <c r="ADK5" s="65"/>
      <c r="ADL5" s="65"/>
      <c r="ADM5" s="65"/>
      <c r="ADN5" s="65"/>
      <c r="ADO5" s="65"/>
      <c r="ADP5" s="65"/>
      <c r="ADQ5" s="65"/>
      <c r="ADR5" s="65"/>
      <c r="ADS5" s="65"/>
      <c r="ADT5" s="65"/>
      <c r="ADU5" s="65"/>
      <c r="ADV5" s="65"/>
      <c r="ADW5" s="65"/>
      <c r="ADX5" s="65"/>
      <c r="ADY5" s="65"/>
      <c r="ADZ5" s="65"/>
      <c r="AEA5" s="65"/>
      <c r="AEB5" s="65"/>
      <c r="AEC5" s="65"/>
      <c r="AED5" s="65"/>
      <c r="AEE5" s="65"/>
      <c r="AEF5" s="65"/>
      <c r="AEG5" s="65"/>
      <c r="AEH5" s="65"/>
      <c r="AEI5" s="65"/>
      <c r="AEJ5" s="65"/>
      <c r="AEK5" s="65"/>
      <c r="AEL5" s="65"/>
      <c r="AEM5" s="65"/>
      <c r="AEN5" s="65"/>
      <c r="AEO5" s="65"/>
      <c r="AEP5" s="65"/>
      <c r="AEQ5" s="65"/>
      <c r="AER5" s="65"/>
      <c r="AES5" s="65"/>
      <c r="AET5" s="65"/>
      <c r="AEU5" s="65"/>
      <c r="AEV5" s="65"/>
      <c r="AEW5" s="65"/>
      <c r="AEX5" s="65"/>
      <c r="AEY5" s="65"/>
      <c r="AEZ5" s="65"/>
      <c r="AFA5" s="65"/>
      <c r="AFB5" s="65"/>
      <c r="AFC5" s="65"/>
      <c r="AFD5" s="65"/>
      <c r="AFE5" s="65"/>
      <c r="AFF5" s="65"/>
      <c r="AFG5" s="65"/>
      <c r="AFH5" s="65"/>
      <c r="AFI5" s="65"/>
      <c r="AFJ5" s="65"/>
      <c r="AFK5" s="65"/>
      <c r="AFL5" s="65"/>
      <c r="AFM5" s="65"/>
      <c r="AFN5" s="65"/>
      <c r="AFO5" s="65"/>
      <c r="AFP5" s="65"/>
      <c r="AFQ5" s="65"/>
      <c r="AFR5" s="65"/>
      <c r="AFS5" s="65"/>
      <c r="AFT5" s="65"/>
      <c r="AFU5" s="65"/>
      <c r="AFV5" s="65"/>
      <c r="AFW5" s="65"/>
      <c r="AFX5" s="65"/>
      <c r="AFY5" s="65"/>
      <c r="AFZ5" s="65"/>
      <c r="AGA5" s="65"/>
      <c r="AGB5" s="65"/>
      <c r="AGC5" s="65"/>
      <c r="AGD5" s="65"/>
      <c r="AGE5" s="65"/>
      <c r="AGF5" s="65"/>
      <c r="AGG5" s="65"/>
      <c r="AGH5" s="65"/>
      <c r="AGI5" s="65"/>
      <c r="AGJ5" s="65"/>
      <c r="AGK5" s="65"/>
      <c r="AGL5" s="65"/>
      <c r="AGM5" s="65"/>
      <c r="AGN5" s="65"/>
      <c r="AGO5" s="65"/>
      <c r="AGP5" s="65"/>
      <c r="AGQ5" s="65"/>
      <c r="AGR5" s="65"/>
      <c r="AGS5" s="65"/>
      <c r="AGT5" s="65"/>
      <c r="AGU5" s="65"/>
      <c r="AGV5" s="65"/>
      <c r="AGW5" s="65"/>
      <c r="AGX5" s="65"/>
      <c r="AGY5" s="65"/>
      <c r="AGZ5" s="65"/>
      <c r="AHA5" s="65"/>
      <c r="AHB5" s="65"/>
      <c r="AHC5" s="65"/>
      <c r="AHD5" s="65"/>
      <c r="AHE5" s="65"/>
      <c r="AHF5" s="65"/>
      <c r="AHG5" s="65"/>
      <c r="AHH5" s="65"/>
      <c r="AHI5" s="65"/>
      <c r="AHJ5" s="65"/>
      <c r="AHK5" s="65"/>
      <c r="AHL5" s="65"/>
      <c r="AHM5" s="65"/>
      <c r="AHN5" s="65"/>
      <c r="AHO5" s="65"/>
      <c r="AHP5" s="65"/>
      <c r="AHQ5" s="65"/>
      <c r="AHR5" s="65"/>
      <c r="AHS5" s="65"/>
      <c r="AHT5" s="65"/>
      <c r="AHU5" s="65"/>
      <c r="AHV5" s="65"/>
      <c r="AHW5" s="65"/>
      <c r="AHX5" s="65"/>
      <c r="AHY5" s="65"/>
      <c r="AHZ5" s="65"/>
      <c r="AIA5" s="65"/>
      <c r="AIB5" s="65"/>
      <c r="AIC5" s="65"/>
      <c r="AID5" s="65"/>
      <c r="AIE5" s="65"/>
      <c r="AIF5" s="65"/>
      <c r="AIG5" s="65"/>
      <c r="AIH5" s="65"/>
      <c r="AII5" s="65"/>
      <c r="AIJ5" s="65"/>
      <c r="AIK5" s="65"/>
      <c r="AIL5" s="65"/>
      <c r="AIM5" s="65"/>
      <c r="AIN5" s="65"/>
      <c r="AIO5" s="65"/>
      <c r="AIP5" s="65"/>
      <c r="AIQ5" s="65"/>
      <c r="AIR5" s="65"/>
      <c r="AIS5" s="65"/>
      <c r="AIT5" s="65"/>
      <c r="AIU5" s="65"/>
      <c r="AIV5" s="65"/>
      <c r="AIW5" s="65"/>
      <c r="AIX5" s="65"/>
      <c r="AIY5" s="65"/>
      <c r="AIZ5" s="65"/>
      <c r="AJA5" s="65"/>
      <c r="AJB5" s="65"/>
      <c r="AJC5" s="65"/>
      <c r="AJD5" s="65"/>
      <c r="AJE5" s="65"/>
      <c r="AJF5" s="65"/>
      <c r="AJG5" s="65"/>
      <c r="AJH5" s="65"/>
      <c r="AJI5" s="65"/>
      <c r="AJJ5" s="65"/>
      <c r="AJK5" s="65"/>
      <c r="AJL5" s="65"/>
      <c r="AJM5" s="65"/>
      <c r="AJN5" s="65"/>
      <c r="AJO5" s="65"/>
      <c r="AJP5" s="65"/>
      <c r="AJQ5" s="65"/>
      <c r="AJR5" s="65"/>
      <c r="AJS5" s="65"/>
      <c r="AJT5" s="65"/>
      <c r="AJU5" s="65"/>
      <c r="AJV5" s="65"/>
      <c r="AJW5" s="65"/>
      <c r="AJX5" s="65"/>
      <c r="AJY5" s="65"/>
      <c r="AJZ5" s="65"/>
      <c r="AKA5" s="65"/>
      <c r="AKB5" s="65"/>
      <c r="AKC5" s="65"/>
      <c r="AKD5" s="65"/>
      <c r="AKE5" s="65"/>
      <c r="AKF5" s="65"/>
      <c r="AKG5" s="65"/>
      <c r="AKH5" s="65"/>
      <c r="AKI5" s="65"/>
      <c r="AKJ5" s="65"/>
      <c r="AKK5" s="65"/>
      <c r="AKL5" s="65"/>
      <c r="AKM5" s="65"/>
      <c r="AKN5" s="65"/>
      <c r="AKO5" s="65"/>
      <c r="AKP5" s="65"/>
      <c r="AKQ5" s="65"/>
      <c r="AKR5" s="65"/>
      <c r="AKS5" s="65"/>
      <c r="AKT5" s="65"/>
      <c r="AKU5" s="65"/>
      <c r="AKV5" s="65"/>
      <c r="AKW5" s="65"/>
      <c r="AKX5" s="65"/>
      <c r="AKY5" s="65"/>
      <c r="AKZ5" s="65"/>
      <c r="ALA5" s="65"/>
      <c r="ALB5" s="65"/>
      <c r="ALC5" s="65"/>
      <c r="ALD5" s="65"/>
      <c r="ALE5" s="65"/>
      <c r="ALF5" s="65"/>
      <c r="ALG5" s="65"/>
      <c r="ALH5" s="65"/>
      <c r="ALI5" s="65"/>
      <c r="ALJ5" s="65"/>
      <c r="ALK5" s="65"/>
      <c r="ALL5" s="65"/>
      <c r="ALM5" s="65"/>
      <c r="ALN5" s="65"/>
      <c r="ALO5" s="65"/>
      <c r="ALP5" s="65"/>
      <c r="ALQ5" s="65"/>
      <c r="ALR5" s="65"/>
      <c r="ALS5" s="65"/>
      <c r="ALT5" s="65"/>
      <c r="ALU5" s="65"/>
      <c r="ALV5" s="65"/>
      <c r="ALW5" s="65"/>
      <c r="ALX5" s="65"/>
      <c r="ALY5" s="65"/>
      <c r="ALZ5" s="65"/>
      <c r="AMA5" s="65"/>
      <c r="AMB5" s="65"/>
      <c r="AMC5" s="65"/>
      <c r="AMD5" s="65"/>
      <c r="AME5" s="65"/>
      <c r="AMF5" s="65"/>
      <c r="AMG5" s="65"/>
      <c r="AMH5" s="65"/>
      <c r="AMI5" s="65"/>
      <c r="AMJ5" s="65"/>
      <c r="AMK5" s="65"/>
      <c r="AML5" s="65"/>
      <c r="AMM5" s="65"/>
      <c r="AMN5" s="65"/>
      <c r="AMO5" s="65"/>
      <c r="AMP5" s="65"/>
      <c r="AMQ5" s="65"/>
      <c r="AMR5" s="65"/>
      <c r="AMS5" s="65"/>
      <c r="AMT5" s="65"/>
      <c r="AMU5" s="65"/>
      <c r="AMV5" s="65"/>
      <c r="AMW5" s="65"/>
      <c r="AMX5" s="65"/>
      <c r="AMY5" s="65"/>
      <c r="AMZ5" s="65"/>
      <c r="ANA5" s="65"/>
      <c r="ANB5" s="65"/>
      <c r="ANC5" s="65"/>
      <c r="AND5" s="65"/>
      <c r="ANE5" s="65"/>
      <c r="ANF5" s="65"/>
      <c r="ANG5" s="65"/>
      <c r="ANH5" s="65"/>
      <c r="ANI5" s="65"/>
      <c r="ANJ5" s="65"/>
      <c r="ANK5" s="65"/>
      <c r="ANL5" s="65"/>
      <c r="ANM5" s="65"/>
      <c r="ANN5" s="65"/>
      <c r="ANO5" s="65"/>
      <c r="ANP5" s="65"/>
      <c r="ANQ5" s="65"/>
      <c r="ANR5" s="65"/>
      <c r="ANS5" s="65"/>
      <c r="ANT5" s="65"/>
      <c r="ANU5" s="65"/>
      <c r="ANV5" s="65"/>
      <c r="ANW5" s="65"/>
      <c r="ANX5" s="65"/>
      <c r="ANY5" s="65"/>
      <c r="ANZ5" s="65"/>
      <c r="AOA5" s="65"/>
      <c r="AOB5" s="65"/>
      <c r="AOC5" s="65"/>
      <c r="AOD5" s="65"/>
      <c r="AOE5" s="65"/>
      <c r="AOF5" s="65"/>
      <c r="AOG5" s="65"/>
      <c r="AOH5" s="65"/>
      <c r="AOI5" s="65"/>
      <c r="AOJ5" s="65"/>
      <c r="AOK5" s="65"/>
      <c r="AOL5" s="65"/>
      <c r="AOM5" s="65"/>
      <c r="AON5" s="65"/>
      <c r="AOO5" s="65"/>
      <c r="AOP5" s="65"/>
      <c r="AOQ5" s="65"/>
      <c r="AOR5" s="65"/>
      <c r="AOS5" s="65"/>
      <c r="AOT5" s="65"/>
      <c r="AOU5" s="65"/>
      <c r="AOV5" s="65"/>
      <c r="AOW5" s="65"/>
      <c r="AOX5" s="65"/>
      <c r="AOY5" s="65"/>
      <c r="AOZ5" s="65"/>
      <c r="APA5" s="65"/>
      <c r="APB5" s="65"/>
      <c r="APC5" s="65"/>
      <c r="APD5" s="65"/>
      <c r="APE5" s="65"/>
      <c r="APF5" s="65"/>
      <c r="APG5" s="65"/>
      <c r="APH5" s="65"/>
      <c r="API5" s="65"/>
      <c r="APJ5" s="65"/>
      <c r="APK5" s="65"/>
      <c r="APL5" s="65"/>
      <c r="APM5" s="65"/>
      <c r="APN5" s="65"/>
      <c r="APO5" s="65"/>
      <c r="APP5" s="65"/>
      <c r="APQ5" s="65"/>
      <c r="APR5" s="65"/>
      <c r="APS5" s="65"/>
      <c r="APT5" s="65"/>
      <c r="APU5" s="65"/>
      <c r="APV5" s="65"/>
      <c r="APW5" s="65"/>
      <c r="APX5" s="65"/>
      <c r="APY5" s="65"/>
      <c r="APZ5" s="65"/>
      <c r="AQA5" s="65"/>
      <c r="AQB5" s="65"/>
      <c r="AQC5" s="65"/>
      <c r="AQD5" s="65"/>
      <c r="AQE5" s="65"/>
      <c r="AQF5" s="65"/>
      <c r="AQG5" s="65"/>
      <c r="AQH5" s="65"/>
      <c r="AQI5" s="65"/>
      <c r="AQJ5" s="65"/>
      <c r="AQK5" s="65"/>
      <c r="AQL5" s="65"/>
      <c r="AQM5" s="65"/>
      <c r="AQN5" s="65"/>
      <c r="AQO5" s="65"/>
      <c r="AQP5" s="65"/>
      <c r="AQQ5" s="65"/>
      <c r="AQR5" s="65"/>
      <c r="AQS5" s="65"/>
      <c r="AQT5" s="65"/>
      <c r="AQU5" s="65"/>
      <c r="AQV5" s="65"/>
      <c r="AQW5" s="65"/>
      <c r="AQX5" s="65"/>
      <c r="AQY5" s="65"/>
      <c r="AQZ5" s="65"/>
      <c r="ARA5" s="65"/>
      <c r="ARB5" s="65"/>
      <c r="ARC5" s="65"/>
      <c r="ARD5" s="65"/>
      <c r="ARE5" s="65"/>
      <c r="ARF5" s="65" t="s">
        <v>1309</v>
      </c>
      <c r="ARG5" s="65" t="s">
        <v>1260</v>
      </c>
      <c r="ARH5" s="65"/>
      <c r="ARI5" s="65"/>
      <c r="ARJ5" s="65"/>
      <c r="ARK5" s="65" t="s">
        <v>1310</v>
      </c>
      <c r="ARL5" s="65" t="s">
        <v>1311</v>
      </c>
      <c r="ARM5" s="65"/>
      <c r="ARN5" s="65"/>
      <c r="ARO5" s="65"/>
      <c r="ARP5" s="65"/>
      <c r="ARQ5" s="65" t="s">
        <v>1312</v>
      </c>
      <c r="ARR5" s="65"/>
      <c r="ARS5" s="65" t="s">
        <v>1313</v>
      </c>
      <c r="ART5" s="65"/>
      <c r="ARU5" s="65"/>
      <c r="ARV5" s="65"/>
      <c r="ARW5" s="65" t="s">
        <v>1306</v>
      </c>
      <c r="ARX5" s="65" t="s">
        <v>1314</v>
      </c>
      <c r="ARY5" s="65"/>
      <c r="ARZ5" s="65"/>
      <c r="ASA5" s="65"/>
      <c r="ASB5" s="65"/>
      <c r="ASC5" s="65"/>
      <c r="ASD5" s="65"/>
      <c r="ASE5" s="65"/>
      <c r="ASF5" s="65" t="s">
        <v>1315</v>
      </c>
      <c r="ASG5" s="65"/>
      <c r="ASH5" s="65"/>
      <c r="ASI5" s="65"/>
      <c r="ASJ5" s="65"/>
      <c r="ASK5" s="65"/>
      <c r="ASL5" s="65"/>
      <c r="ASM5" s="65"/>
      <c r="ASN5" s="65" t="s">
        <v>1316</v>
      </c>
      <c r="ASO5" s="65"/>
      <c r="ASP5" s="65"/>
      <c r="ASQ5" s="65"/>
      <c r="ASR5" s="65"/>
      <c r="ASS5" s="65"/>
      <c r="AST5" s="65"/>
      <c r="ASU5" s="65"/>
      <c r="ASV5" s="65"/>
      <c r="ASW5" s="65"/>
      <c r="ASX5" s="65"/>
      <c r="ASY5" s="65"/>
      <c r="ASZ5" s="65"/>
      <c r="ATA5" s="65"/>
      <c r="ATB5" s="65"/>
      <c r="ATC5" s="65"/>
      <c r="ATD5" s="65"/>
      <c r="ATE5" s="65"/>
      <c r="ATF5" s="65"/>
      <c r="ATG5" s="65"/>
      <c r="ATH5" s="65"/>
      <c r="ATI5" s="65"/>
      <c r="ATJ5" s="65"/>
      <c r="ATK5" s="65"/>
      <c r="ATL5" s="65"/>
      <c r="ATM5" s="65"/>
      <c r="ATN5" s="65"/>
      <c r="ATO5" s="65"/>
      <c r="ATP5" s="65"/>
      <c r="ATQ5" s="65"/>
      <c r="ATR5" s="65"/>
      <c r="ATS5" s="65"/>
      <c r="ATT5" s="65"/>
      <c r="ATU5" s="65"/>
      <c r="ATV5" s="65"/>
      <c r="ATW5" s="65"/>
      <c r="ATX5" s="65"/>
      <c r="ATY5" s="65"/>
      <c r="ATZ5" s="65"/>
      <c r="AUA5" s="65"/>
      <c r="AUB5" s="65"/>
      <c r="AUC5" s="65"/>
      <c r="AUD5" s="65"/>
      <c r="AUE5" s="65"/>
      <c r="AUF5" s="65"/>
      <c r="AUG5" s="65"/>
      <c r="AUH5" s="65"/>
      <c r="AUI5" s="65"/>
      <c r="AUJ5" s="65"/>
      <c r="AUK5" s="65"/>
      <c r="AUL5" s="65"/>
      <c r="AUM5" s="65"/>
      <c r="AUN5" s="65"/>
      <c r="AUO5" s="65"/>
      <c r="AUP5" s="65"/>
      <c r="AUQ5" s="65"/>
      <c r="AUR5" s="65"/>
      <c r="AUS5" s="65"/>
      <c r="AUT5" s="65"/>
      <c r="AUU5" s="65"/>
      <c r="AUV5" s="65"/>
      <c r="AUW5" s="65"/>
      <c r="AUX5" s="65"/>
      <c r="AUY5" s="65"/>
      <c r="AUZ5" s="65"/>
      <c r="AVA5" s="65"/>
      <c r="AVB5" s="65"/>
      <c r="AVC5" s="65"/>
      <c r="AVD5" s="65"/>
      <c r="AVE5" s="65"/>
      <c r="AVF5" s="65"/>
      <c r="AVG5" s="65"/>
      <c r="AVH5" s="65"/>
      <c r="AVI5" s="65"/>
      <c r="AVJ5" s="65"/>
      <c r="AVK5" s="65"/>
      <c r="AVL5" s="65"/>
      <c r="AVM5" s="65"/>
      <c r="AVN5" s="65"/>
      <c r="AVO5" s="65"/>
      <c r="AVP5" s="65"/>
      <c r="AVQ5" s="65"/>
      <c r="AVR5" s="65"/>
      <c r="AVS5" s="65"/>
      <c r="AVT5" s="65"/>
      <c r="AVU5" s="65"/>
      <c r="AVV5" s="65"/>
      <c r="AVW5" s="65"/>
      <c r="AVX5" s="65"/>
      <c r="AVY5" s="65"/>
      <c r="AVZ5" s="65"/>
      <c r="AWA5" s="65"/>
      <c r="AWB5" s="65"/>
      <c r="AWC5" s="65"/>
      <c r="AWD5" s="65"/>
      <c r="AWE5" s="65"/>
      <c r="AWF5" s="65"/>
      <c r="AWG5" s="65"/>
      <c r="AWH5" s="65"/>
      <c r="AWI5" s="65"/>
      <c r="AWJ5" s="65"/>
      <c r="AWK5" s="65"/>
      <c r="AWL5" s="65"/>
      <c r="AWM5" s="65"/>
      <c r="AWN5" s="65"/>
      <c r="AWO5" s="65"/>
      <c r="AWP5" s="65"/>
      <c r="AWQ5" s="65"/>
      <c r="AWR5" s="65"/>
      <c r="AWS5" s="65"/>
      <c r="AWT5" s="65"/>
      <c r="AWU5" s="65"/>
      <c r="AWV5" s="65"/>
      <c r="AWW5" s="65"/>
      <c r="AWX5" s="65"/>
      <c r="AWY5" s="65"/>
      <c r="AWZ5" s="65"/>
      <c r="AXA5" s="65"/>
      <c r="AXB5" s="65"/>
      <c r="AXC5" s="65"/>
      <c r="AXD5" s="65"/>
      <c r="AXE5" s="65"/>
      <c r="AXF5" s="65"/>
      <c r="AXG5" s="65"/>
      <c r="AXH5" s="65"/>
      <c r="AXI5" s="65"/>
      <c r="AXJ5" s="65"/>
      <c r="AXK5" s="65"/>
      <c r="AXL5" s="65"/>
      <c r="AXM5" s="65"/>
      <c r="AXN5" s="65"/>
      <c r="AXO5" s="65"/>
      <c r="AXP5" s="65"/>
      <c r="AXQ5" s="65"/>
      <c r="AXR5" s="65"/>
      <c r="AXS5" s="65"/>
      <c r="AXT5" s="65"/>
      <c r="AXU5" s="65"/>
      <c r="AXV5" s="65"/>
      <c r="AXW5" s="65"/>
      <c r="AXX5" s="65"/>
      <c r="AXY5" s="65"/>
      <c r="AXZ5" s="65"/>
      <c r="AYA5" s="65"/>
      <c r="AYB5" s="65"/>
      <c r="AYC5" s="65"/>
      <c r="AYD5" s="65"/>
      <c r="AYE5" s="65"/>
      <c r="AYF5" s="65"/>
      <c r="AYG5" s="65"/>
      <c r="AYH5" s="65"/>
      <c r="AYI5" s="65"/>
      <c r="AYJ5" s="65"/>
      <c r="AYK5" s="65"/>
      <c r="AYL5" s="65"/>
      <c r="AYM5" s="65"/>
      <c r="AYN5" s="65"/>
      <c r="AYO5" s="65"/>
      <c r="AYP5" s="65"/>
      <c r="AYQ5" s="65"/>
      <c r="AYR5" s="65"/>
      <c r="AYS5" s="65"/>
      <c r="AYT5" s="65"/>
      <c r="AYU5" s="65"/>
      <c r="AYV5" s="65"/>
      <c r="AYW5" s="65"/>
      <c r="AYX5" s="65"/>
      <c r="AYY5" s="65"/>
      <c r="AYZ5" s="65"/>
      <c r="AZA5" s="65"/>
      <c r="AZB5" s="65"/>
      <c r="AZC5" s="65"/>
      <c r="AZD5" s="65"/>
      <c r="AZE5" s="65"/>
      <c r="AZF5" s="65"/>
      <c r="AZG5" s="65"/>
      <c r="AZH5" s="65"/>
      <c r="AZI5" s="65"/>
      <c r="AZJ5" s="65"/>
      <c r="AZK5" s="65"/>
      <c r="AZL5" s="65"/>
      <c r="AZM5" s="65"/>
      <c r="AZN5" s="65"/>
      <c r="AZO5" s="65"/>
      <c r="AZP5" s="65"/>
      <c r="AZQ5" s="65"/>
      <c r="AZR5" s="65"/>
      <c r="AZS5" s="65"/>
      <c r="AZT5" s="65"/>
      <c r="AZU5" s="65"/>
      <c r="AZV5" s="65"/>
      <c r="AZW5" s="65"/>
      <c r="AZX5" s="65"/>
      <c r="AZY5" s="65"/>
      <c r="AZZ5" s="65"/>
      <c r="BAA5" s="65"/>
      <c r="BAB5" s="65"/>
      <c r="BAC5" s="65"/>
      <c r="BAD5" s="65"/>
      <c r="BAE5" s="65"/>
      <c r="BAF5" s="65"/>
      <c r="BAG5" s="65"/>
      <c r="BAH5" s="65"/>
      <c r="BAI5" s="65"/>
      <c r="BAJ5" s="65"/>
      <c r="BAK5" s="65"/>
      <c r="BAL5" s="65"/>
      <c r="BAM5" s="65"/>
      <c r="BAN5" s="65"/>
      <c r="BAO5" s="65"/>
      <c r="BAP5" s="65"/>
      <c r="BAQ5" s="65"/>
      <c r="BAR5" s="65"/>
      <c r="BAS5" s="65"/>
      <c r="BAT5" s="65"/>
      <c r="BAU5" s="65"/>
      <c r="BAV5" s="65"/>
      <c r="BAW5" s="65"/>
      <c r="BAX5" s="65"/>
      <c r="BAY5" s="65"/>
      <c r="BAZ5" s="65"/>
      <c r="BBA5" s="65"/>
      <c r="BBB5" s="65"/>
      <c r="BBC5" s="65"/>
      <c r="BBD5" s="65"/>
      <c r="BBE5" s="65"/>
      <c r="BBF5" s="65"/>
      <c r="BBG5" s="65"/>
      <c r="BBH5" s="65"/>
      <c r="BBI5" s="65"/>
      <c r="BBJ5" s="65"/>
      <c r="BBK5" s="65"/>
      <c r="BBL5" s="65"/>
      <c r="BBM5" s="65"/>
      <c r="BBN5" s="65"/>
      <c r="BBO5" s="65"/>
      <c r="BBP5" s="65"/>
      <c r="BBQ5" s="65"/>
      <c r="BBR5" s="65"/>
      <c r="BBS5" s="65"/>
      <c r="BBT5" s="65"/>
      <c r="BBU5" s="65"/>
      <c r="BBV5" s="65"/>
      <c r="BBW5" s="65"/>
      <c r="BBX5" s="65"/>
      <c r="BBY5" s="65"/>
      <c r="BBZ5" s="65"/>
      <c r="BCA5" s="65"/>
      <c r="BCB5" s="65"/>
      <c r="BCC5" s="65"/>
      <c r="BCD5" s="65"/>
      <c r="BCE5" s="65"/>
      <c r="BCF5" s="65"/>
      <c r="BCG5" s="65"/>
      <c r="BCH5" s="65"/>
      <c r="BCI5" s="65"/>
      <c r="BCJ5" s="65"/>
      <c r="BCK5" s="65"/>
      <c r="BCL5" s="65"/>
      <c r="BCM5" s="65"/>
      <c r="BCN5" s="65"/>
      <c r="BCO5" s="65"/>
      <c r="BCP5" s="65"/>
      <c r="BCQ5" s="65"/>
      <c r="BCR5" s="65"/>
      <c r="BCS5" s="65"/>
      <c r="BCT5" s="65"/>
      <c r="BCU5" s="65"/>
      <c r="BCV5" s="65"/>
      <c r="BCW5" s="65"/>
      <c r="BCX5" s="65"/>
      <c r="BCY5" s="65"/>
      <c r="BCZ5" s="65"/>
      <c r="BDA5" s="65"/>
      <c r="BDB5" s="65"/>
      <c r="BDC5" s="65"/>
      <c r="BDD5" s="65"/>
      <c r="BDE5" s="65"/>
      <c r="BDF5" s="65"/>
      <c r="BDG5" s="65"/>
      <c r="BDH5" s="65"/>
      <c r="BDI5" s="65"/>
      <c r="BDJ5" s="65"/>
      <c r="BDK5" s="65"/>
      <c r="BDL5" s="65"/>
      <c r="BDM5" s="65"/>
      <c r="BDN5" s="65"/>
      <c r="BDO5" s="65"/>
      <c r="BDP5" s="65"/>
      <c r="BDQ5" s="65"/>
      <c r="BDR5" s="65"/>
      <c r="BDS5" s="65"/>
      <c r="BDT5" s="65"/>
      <c r="BDU5" s="65"/>
      <c r="BDV5" s="65"/>
      <c r="BDW5" s="65"/>
      <c r="BDX5" s="65"/>
      <c r="BDY5" s="65"/>
      <c r="BDZ5" s="65"/>
      <c r="BEA5" s="65"/>
      <c r="BEB5" s="65"/>
      <c r="BEC5" s="65"/>
      <c r="BED5" s="65"/>
      <c r="BEE5" s="65"/>
      <c r="BEF5" s="65"/>
      <c r="BEG5" s="65"/>
      <c r="BEH5" s="65"/>
      <c r="BEI5" s="65"/>
      <c r="BEJ5" s="65"/>
      <c r="BEK5" s="65"/>
      <c r="BEL5" s="65"/>
      <c r="BEM5" s="65"/>
      <c r="BEN5" s="65"/>
      <c r="BEO5" s="65"/>
      <c r="BEP5" s="65"/>
      <c r="BEQ5" s="65"/>
      <c r="BER5" s="65"/>
      <c r="BES5" s="65"/>
      <c r="BET5" s="65"/>
      <c r="BEU5" s="65"/>
      <c r="BEV5" s="65"/>
      <c r="BEW5" s="65"/>
      <c r="BEX5" s="65"/>
      <c r="BEY5" s="65"/>
      <c r="BEZ5" s="65"/>
      <c r="BFA5" s="65"/>
      <c r="BFB5" s="65"/>
      <c r="BFC5" s="65"/>
      <c r="BFD5" s="65"/>
      <c r="BFE5" s="65"/>
      <c r="BFF5" s="65"/>
      <c r="BFG5" s="65"/>
      <c r="BFH5" s="65"/>
      <c r="BFI5" s="65"/>
      <c r="BFJ5" s="65"/>
      <c r="BFK5" s="65"/>
      <c r="BFL5" s="65"/>
      <c r="BFM5" s="65"/>
      <c r="BFN5" s="65"/>
      <c r="BFO5" s="65"/>
      <c r="BFP5" s="65"/>
      <c r="BFQ5" s="65"/>
      <c r="BFR5" s="65"/>
      <c r="BFS5" s="65"/>
      <c r="BFT5" s="65"/>
      <c r="BFU5" s="65"/>
      <c r="BFV5" s="65"/>
      <c r="BFW5" s="65"/>
      <c r="BFX5" s="65"/>
      <c r="BFY5" s="65"/>
      <c r="BFZ5" s="65"/>
      <c r="BGA5" s="65"/>
      <c r="BGB5" s="65"/>
      <c r="BGC5" s="65"/>
      <c r="BGD5" s="65"/>
      <c r="BGE5" s="65"/>
      <c r="BGF5" s="65"/>
      <c r="BGG5" s="65"/>
      <c r="BGH5" s="65"/>
      <c r="BGI5" s="65"/>
      <c r="BGJ5" s="65"/>
      <c r="BGK5" s="65"/>
      <c r="BGL5" s="65"/>
      <c r="BGM5" s="65"/>
      <c r="BGN5" s="65"/>
      <c r="BGO5" s="65"/>
      <c r="BGP5" s="65"/>
      <c r="BGQ5" s="65"/>
      <c r="BGR5" s="65"/>
      <c r="BGS5" s="65"/>
      <c r="BGT5" s="65"/>
      <c r="BGU5" s="65"/>
      <c r="BGV5" s="65"/>
      <c r="BGW5" s="65"/>
      <c r="BGX5" s="65"/>
      <c r="BGY5" s="65"/>
      <c r="BGZ5" s="65"/>
      <c r="BHA5" s="65"/>
      <c r="BHB5" s="65"/>
      <c r="BHC5" s="65"/>
      <c r="BHD5" s="65"/>
      <c r="BHE5" s="65"/>
      <c r="BHF5" s="65"/>
      <c r="BHG5" s="65"/>
      <c r="BHH5" s="65"/>
      <c r="BHI5" s="65"/>
      <c r="BHJ5" s="65"/>
      <c r="BHK5" s="65"/>
      <c r="BHL5" s="65"/>
      <c r="BHM5" s="65"/>
      <c r="BHN5" s="65"/>
      <c r="BHO5" s="65"/>
      <c r="BHP5" s="65"/>
      <c r="BHQ5" s="65"/>
      <c r="BHR5" s="65"/>
      <c r="BHS5" s="65"/>
      <c r="BHT5" s="65"/>
      <c r="BHU5" s="65"/>
      <c r="BHV5" s="65"/>
      <c r="BHW5" s="65"/>
      <c r="BHX5" s="65"/>
      <c r="BHY5" s="65"/>
      <c r="BHZ5" s="65"/>
      <c r="BIA5" s="65"/>
      <c r="BIB5" s="65"/>
      <c r="BIC5" s="65"/>
      <c r="BID5" s="65"/>
      <c r="BIE5" s="65"/>
      <c r="BIF5" s="65"/>
      <c r="BIG5" s="65"/>
      <c r="BIH5" s="65"/>
      <c r="BII5" s="65"/>
      <c r="BIJ5" s="65"/>
      <c r="BIK5" s="65"/>
      <c r="BIL5" s="65"/>
      <c r="BIM5" s="65"/>
      <c r="BIN5" s="65"/>
      <c r="BIO5" s="65"/>
      <c r="BIP5" s="65"/>
      <c r="BIQ5" s="65"/>
      <c r="BIR5" s="65"/>
      <c r="BIS5" s="65"/>
      <c r="BIT5" s="65"/>
      <c r="BIU5" s="65"/>
      <c r="BIV5" s="65"/>
      <c r="BIW5" s="65"/>
      <c r="BIX5" s="65"/>
      <c r="BIY5" s="65"/>
      <c r="BIZ5" s="65"/>
      <c r="BJA5" s="65"/>
      <c r="BJB5" s="65"/>
      <c r="BJC5" s="65"/>
      <c r="BJD5" s="65"/>
      <c r="BJE5" s="65"/>
      <c r="BJF5" s="65"/>
      <c r="BJG5" s="65"/>
      <c r="BJH5" s="65"/>
      <c r="BJI5" s="65"/>
      <c r="BJJ5" s="65"/>
      <c r="BJK5" s="65"/>
      <c r="BJL5" s="65"/>
      <c r="BJM5" s="65"/>
      <c r="BJN5" s="65"/>
      <c r="BJO5" s="65"/>
      <c r="BJP5" s="65"/>
      <c r="BJQ5" s="65"/>
      <c r="BJR5" s="65"/>
      <c r="BJS5" s="65"/>
      <c r="BJT5" s="65"/>
      <c r="BJU5" s="65"/>
      <c r="BJV5" s="65"/>
      <c r="BJW5" s="65"/>
      <c r="BJX5" s="65"/>
      <c r="BJY5" s="65"/>
      <c r="BJZ5" s="65"/>
      <c r="BKA5" s="65"/>
      <c r="BKB5" s="65"/>
      <c r="BKC5" s="65"/>
      <c r="BKD5" s="65"/>
      <c r="BKE5" s="65"/>
      <c r="BKF5" s="65"/>
      <c r="BKG5" s="65"/>
      <c r="BKH5" s="65"/>
      <c r="BKI5" s="65"/>
      <c r="BKJ5" s="65"/>
      <c r="BKK5" s="65"/>
      <c r="BKL5" s="65"/>
      <c r="BKM5" s="65"/>
      <c r="BKN5" s="65">
        <v>583</v>
      </c>
      <c r="BKO5" s="65" t="s">
        <v>1317</v>
      </c>
      <c r="BKP5" s="65"/>
      <c r="BKQ5" s="65"/>
      <c r="BKR5" s="65" t="s">
        <v>1318</v>
      </c>
      <c r="BKS5" s="65" t="s">
        <v>1319</v>
      </c>
      <c r="BKT5" s="65" t="s">
        <v>1320</v>
      </c>
      <c r="BKU5" s="65" t="s">
        <v>1321</v>
      </c>
      <c r="BKV5" s="65" t="s">
        <v>1322</v>
      </c>
      <c r="BKW5" s="65" t="s">
        <v>1323</v>
      </c>
      <c r="BKX5" s="65" t="s">
        <v>1324</v>
      </c>
      <c r="BKY5" s="65"/>
      <c r="BKZ5" s="65"/>
      <c r="BLA5" s="65"/>
      <c r="BLB5" s="65" t="s">
        <v>1325</v>
      </c>
      <c r="BLC5" s="65"/>
      <c r="BLD5" s="65"/>
      <c r="BLE5" s="65"/>
      <c r="BLF5" s="65"/>
      <c r="BLG5" s="65"/>
      <c r="BLH5" s="65" t="s">
        <v>1326</v>
      </c>
      <c r="BLI5" s="65"/>
      <c r="BLJ5" s="65"/>
      <c r="BLK5" s="65"/>
      <c r="BLL5" s="65"/>
      <c r="BLM5" s="65"/>
      <c r="BLN5" s="65"/>
      <c r="BLO5" s="65" t="s">
        <v>1327</v>
      </c>
      <c r="BLP5" s="65"/>
      <c r="BLQ5" s="65"/>
    </row>
    <row r="6" spans="1:1681" x14ac:dyDescent="0.25">
      <c r="A6" s="61" t="s">
        <v>1328</v>
      </c>
      <c r="B6" s="61" t="s">
        <v>106</v>
      </c>
      <c r="C6" s="61"/>
      <c r="D6" s="52"/>
      <c r="E6" s="80"/>
      <c r="F6" s="65"/>
      <c r="G6" s="61" t="s">
        <v>1329</v>
      </c>
      <c r="H6" s="66" t="s">
        <v>1330</v>
      </c>
      <c r="I6" s="65"/>
      <c r="J6" s="66">
        <v>203</v>
      </c>
      <c r="K6" s="66" t="s">
        <v>199</v>
      </c>
      <c r="L6" s="58"/>
      <c r="M6" s="61" t="s">
        <v>353</v>
      </c>
      <c r="N6" s="61" t="s">
        <v>195</v>
      </c>
      <c r="O6" s="65"/>
      <c r="P6" s="66">
        <v>3</v>
      </c>
      <c r="Q6" s="66"/>
      <c r="R6" s="65"/>
      <c r="S6" s="15" t="s">
        <v>839</v>
      </c>
      <c r="T6" s="15" t="s">
        <v>839</v>
      </c>
      <c r="U6" s="65"/>
      <c r="V6" s="15" t="s">
        <v>1331</v>
      </c>
      <c r="W6" s="15" t="s">
        <v>1332</v>
      </c>
      <c r="X6" s="65"/>
      <c r="Y6" s="15" t="s">
        <v>1333</v>
      </c>
      <c r="Z6" s="15" t="s">
        <v>1334</v>
      </c>
      <c r="AA6" s="65"/>
      <c r="AB6" s="66">
        <v>3</v>
      </c>
      <c r="AC6" s="66" t="s">
        <v>1301</v>
      </c>
      <c r="AD6" s="65"/>
      <c r="AE6" s="51" t="s">
        <v>1335</v>
      </c>
      <c r="AF6" s="65" t="s">
        <v>1336</v>
      </c>
      <c r="AG6" s="65"/>
      <c r="AH6" s="65" t="s">
        <v>352</v>
      </c>
      <c r="AI6" s="65" t="s">
        <v>878</v>
      </c>
      <c r="AJ6" s="65"/>
      <c r="AK6" s="66"/>
      <c r="AL6" s="66" t="s">
        <v>396</v>
      </c>
      <c r="AM6" s="66"/>
      <c r="AN6" s="66" t="s">
        <v>202</v>
      </c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  <c r="IW6" s="65"/>
      <c r="IX6" s="65"/>
      <c r="IY6" s="65"/>
      <c r="IZ6" s="65"/>
      <c r="JA6" s="65"/>
      <c r="JB6" s="65"/>
      <c r="JC6" s="65"/>
      <c r="JD6" s="65"/>
      <c r="JE6" s="65"/>
      <c r="JF6" s="65"/>
      <c r="JG6" s="65"/>
      <c r="JH6" s="65"/>
      <c r="JI6" s="65"/>
      <c r="JJ6" s="65"/>
      <c r="JK6" s="65"/>
      <c r="JL6" s="65"/>
      <c r="JM6" s="65"/>
      <c r="JN6" s="65"/>
      <c r="JO6" s="65"/>
      <c r="JP6" s="65"/>
      <c r="JQ6" s="65"/>
      <c r="JR6" s="65"/>
      <c r="JS6" s="65"/>
      <c r="JT6" s="65"/>
      <c r="JU6" s="65"/>
      <c r="JV6" s="65"/>
      <c r="JW6" s="65"/>
      <c r="JX6" s="65"/>
      <c r="JY6" s="65"/>
      <c r="JZ6" s="65"/>
      <c r="KA6" s="65"/>
      <c r="KB6" s="65"/>
      <c r="KC6" s="65"/>
      <c r="KD6" s="65"/>
      <c r="KE6" s="65"/>
      <c r="KF6" s="65"/>
      <c r="KG6" s="65"/>
      <c r="KH6" s="65"/>
      <c r="KI6" s="65"/>
      <c r="KJ6" s="65"/>
      <c r="KK6" s="65"/>
      <c r="KL6" s="65"/>
      <c r="KM6" s="65"/>
      <c r="KN6" s="65"/>
      <c r="KO6" s="65"/>
      <c r="KP6" s="65"/>
      <c r="KQ6" s="65"/>
      <c r="KR6" s="65"/>
      <c r="KS6" s="65"/>
      <c r="KT6" s="65"/>
      <c r="KU6" s="65"/>
      <c r="KV6" s="65"/>
      <c r="KW6" s="65"/>
      <c r="KX6" s="65"/>
      <c r="KY6" s="65"/>
      <c r="KZ6" s="65"/>
      <c r="LA6" s="65"/>
      <c r="LB6" s="65"/>
      <c r="LC6" s="65"/>
      <c r="LD6" s="65"/>
      <c r="LE6" s="65"/>
      <c r="LF6" s="65"/>
      <c r="LG6" s="65"/>
      <c r="LH6" s="65"/>
      <c r="LI6" s="65"/>
      <c r="LJ6" s="65"/>
      <c r="LK6" s="65"/>
      <c r="LL6" s="65"/>
      <c r="LM6" s="65"/>
      <c r="LN6" s="65"/>
      <c r="LO6" s="65"/>
      <c r="LP6" s="65"/>
      <c r="LQ6" s="65"/>
      <c r="LR6" s="65"/>
      <c r="LS6" s="65"/>
      <c r="LT6" s="65"/>
      <c r="LU6" s="65"/>
      <c r="LV6" s="65"/>
      <c r="LW6" s="65"/>
      <c r="LX6" s="65"/>
      <c r="LY6" s="65"/>
      <c r="LZ6" s="65"/>
      <c r="MA6" s="65"/>
      <c r="MB6" s="65"/>
      <c r="MC6" s="65"/>
      <c r="MD6" s="65"/>
      <c r="ME6" s="65"/>
      <c r="MF6" s="65"/>
      <c r="MG6" s="65"/>
      <c r="MH6" s="65"/>
      <c r="MI6" s="65"/>
      <c r="MJ6" s="65"/>
      <c r="MK6" s="65"/>
      <c r="ML6" s="65"/>
      <c r="MM6" s="65"/>
      <c r="MN6" s="65"/>
      <c r="MO6" s="65"/>
      <c r="MP6" s="65"/>
      <c r="MQ6" s="65"/>
      <c r="MR6" s="65"/>
      <c r="MS6" s="65"/>
      <c r="MT6" s="65"/>
      <c r="MU6" s="65"/>
      <c r="MV6" s="65"/>
      <c r="MW6" s="65"/>
      <c r="MX6" s="65"/>
      <c r="MY6" s="65"/>
      <c r="MZ6" s="65"/>
      <c r="NA6" s="65"/>
      <c r="NB6" s="65"/>
      <c r="NC6" s="65"/>
      <c r="ND6" s="65"/>
      <c r="NE6" s="65"/>
      <c r="NF6" s="65"/>
      <c r="NG6" s="65"/>
      <c r="NH6" s="65"/>
      <c r="NI6" s="65"/>
      <c r="NJ6" s="65"/>
      <c r="NK6" s="65"/>
      <c r="NL6" s="65"/>
      <c r="NM6" s="65"/>
      <c r="NN6" s="65"/>
      <c r="NO6" s="65"/>
      <c r="NP6" s="65"/>
      <c r="NQ6" s="65"/>
      <c r="NR6" s="65"/>
      <c r="NS6" s="65"/>
      <c r="NT6" s="65"/>
      <c r="NU6" s="65"/>
      <c r="NV6" s="65"/>
      <c r="NW6" s="65"/>
      <c r="NX6" s="65"/>
      <c r="NY6" s="65"/>
      <c r="NZ6" s="65"/>
      <c r="OA6" s="65"/>
      <c r="OB6" s="65"/>
      <c r="OC6" s="65"/>
      <c r="OD6" s="65"/>
      <c r="OE6" s="65"/>
      <c r="OF6" s="65"/>
      <c r="OG6" s="65"/>
      <c r="OH6" s="65"/>
      <c r="OI6" s="65"/>
      <c r="OJ6" s="65"/>
      <c r="OK6" s="65"/>
      <c r="OL6" s="65"/>
      <c r="OM6" s="65"/>
      <c r="ON6" s="65"/>
      <c r="OO6" s="65"/>
      <c r="OP6" s="65"/>
      <c r="OQ6" s="65"/>
      <c r="OR6" s="65"/>
      <c r="OS6" s="65"/>
      <c r="OT6" s="65"/>
      <c r="OU6" s="65"/>
      <c r="OV6" s="65"/>
      <c r="OW6" s="65"/>
      <c r="OX6" s="65"/>
      <c r="OY6" s="65"/>
      <c r="OZ6" s="65"/>
      <c r="PA6" s="65"/>
      <c r="PB6" s="65"/>
      <c r="PC6" s="65"/>
      <c r="PD6" s="65"/>
      <c r="PE6" s="65"/>
      <c r="PF6" s="65"/>
      <c r="PG6" s="65"/>
      <c r="PH6" s="65"/>
      <c r="PI6" s="65"/>
      <c r="PJ6" s="65"/>
      <c r="PK6" s="65"/>
      <c r="PL6" s="65"/>
      <c r="PM6" s="65"/>
      <c r="PN6" s="65"/>
      <c r="PO6" s="65"/>
      <c r="PP6" s="65"/>
      <c r="PQ6" s="65"/>
      <c r="PR6" s="65"/>
      <c r="PS6" s="65"/>
      <c r="PT6" s="65"/>
      <c r="PU6" s="65"/>
      <c r="PV6" s="65"/>
      <c r="PW6" s="65"/>
      <c r="PX6" s="65"/>
      <c r="PY6" s="65"/>
      <c r="PZ6" s="65"/>
      <c r="QA6" s="65"/>
      <c r="QB6" s="65"/>
      <c r="QC6" s="65"/>
      <c r="QD6" s="65"/>
      <c r="QE6" s="65"/>
      <c r="QF6" s="65"/>
      <c r="QG6" s="65"/>
      <c r="QH6" s="65"/>
      <c r="QI6" s="65"/>
      <c r="QJ6" s="65"/>
      <c r="QK6" s="65"/>
      <c r="QL6" s="65"/>
      <c r="QM6" s="65"/>
      <c r="QN6" s="65"/>
      <c r="QO6" s="65"/>
      <c r="QP6" s="65"/>
      <c r="QQ6" s="65"/>
      <c r="QR6" s="65"/>
      <c r="QS6" s="65"/>
      <c r="QT6" s="65"/>
      <c r="QU6" s="65"/>
      <c r="QV6" s="65"/>
      <c r="QW6" s="65"/>
      <c r="QX6" s="65"/>
      <c r="QY6" s="65"/>
      <c r="QZ6" s="65"/>
      <c r="RA6" s="65"/>
      <c r="RB6" s="65"/>
      <c r="RC6" s="65"/>
      <c r="RD6" s="65"/>
      <c r="RE6" s="65"/>
      <c r="RF6" s="65"/>
      <c r="RG6" s="65"/>
      <c r="RH6" s="65"/>
      <c r="RI6" s="65"/>
      <c r="RJ6" s="65"/>
      <c r="RK6" s="65"/>
      <c r="RL6" s="65"/>
      <c r="RM6" s="65"/>
      <c r="RN6" s="65"/>
      <c r="RO6" s="65"/>
      <c r="RP6" s="65"/>
      <c r="RQ6" s="65"/>
      <c r="RR6" s="65"/>
      <c r="RS6" s="65"/>
      <c r="RT6" s="65"/>
      <c r="RU6" s="65"/>
      <c r="RV6" s="65"/>
      <c r="RW6" s="65"/>
      <c r="RX6" s="65"/>
      <c r="RY6" s="65"/>
      <c r="RZ6" s="65"/>
      <c r="SA6" s="65"/>
      <c r="SB6" s="65"/>
      <c r="SC6" s="65"/>
      <c r="SD6" s="65"/>
      <c r="SE6" s="65"/>
      <c r="SF6" s="65"/>
      <c r="SG6" s="65"/>
      <c r="SH6" s="65"/>
      <c r="SI6" s="65"/>
      <c r="SJ6" s="65"/>
      <c r="SK6" s="65"/>
      <c r="SL6" s="65"/>
      <c r="SM6" s="65"/>
      <c r="SN6" s="65"/>
      <c r="SO6" s="65"/>
      <c r="SP6" s="65"/>
      <c r="SQ6" s="65"/>
      <c r="SR6" s="65"/>
      <c r="SS6" s="65"/>
      <c r="ST6" s="65"/>
      <c r="SU6" s="65"/>
      <c r="SV6" s="65"/>
      <c r="SW6" s="65"/>
      <c r="SX6" s="65"/>
      <c r="SY6" s="65"/>
      <c r="SZ6" s="65"/>
      <c r="TA6" s="65"/>
      <c r="TB6" s="65"/>
      <c r="TC6" s="65"/>
      <c r="TD6" s="65"/>
      <c r="TE6" s="65"/>
      <c r="TF6" s="65"/>
      <c r="TG6" s="65"/>
      <c r="TH6" s="65"/>
      <c r="TI6" s="65"/>
      <c r="TJ6" s="65"/>
      <c r="TK6" s="65"/>
      <c r="TL6" s="65"/>
      <c r="TM6" s="65"/>
      <c r="TN6" s="65"/>
      <c r="TO6" s="65"/>
      <c r="TP6" s="65"/>
      <c r="TQ6" s="65"/>
      <c r="TR6" s="65"/>
      <c r="TS6" s="65"/>
      <c r="TT6" s="65"/>
      <c r="TU6" s="65"/>
      <c r="TV6" s="65"/>
      <c r="TW6" s="65"/>
      <c r="TX6" s="65"/>
      <c r="TY6" s="66"/>
      <c r="TZ6" s="66"/>
      <c r="UA6" s="66" t="s">
        <v>1337</v>
      </c>
      <c r="UB6" s="66" t="s">
        <v>1338</v>
      </c>
      <c r="UC6" s="66"/>
      <c r="UD6" s="66"/>
      <c r="UE6" s="66"/>
      <c r="UF6" s="66"/>
      <c r="UG6" s="66" t="s">
        <v>1339</v>
      </c>
      <c r="UH6" s="66" t="s">
        <v>416</v>
      </c>
      <c r="UI6" s="66"/>
      <c r="UJ6" s="66"/>
      <c r="UK6" s="66"/>
      <c r="UL6" s="66"/>
      <c r="UM6" s="66" t="s">
        <v>10</v>
      </c>
      <c r="UN6" s="66"/>
      <c r="UO6" s="66" t="s">
        <v>1313</v>
      </c>
      <c r="UP6" s="66"/>
      <c r="UQ6" s="66"/>
      <c r="UR6" s="66"/>
      <c r="US6" s="66" t="s">
        <v>1275</v>
      </c>
      <c r="UT6" s="66" t="s">
        <v>1340</v>
      </c>
      <c r="UU6" s="66"/>
      <c r="UV6" s="66"/>
      <c r="UW6" s="66"/>
      <c r="UX6" s="66"/>
      <c r="UY6" s="66"/>
      <c r="UZ6" s="66"/>
      <c r="VA6" s="66"/>
      <c r="VB6" s="66" t="s">
        <v>1341</v>
      </c>
      <c r="VC6" s="66"/>
      <c r="VD6" s="66"/>
      <c r="VE6" s="66"/>
      <c r="VF6" s="66"/>
      <c r="VG6" s="66"/>
      <c r="VH6" s="66"/>
      <c r="VI6" s="66"/>
      <c r="VJ6" s="66"/>
      <c r="VK6" s="66"/>
      <c r="VL6" s="66"/>
      <c r="VM6" s="66"/>
      <c r="VN6" s="66"/>
      <c r="VO6" s="66"/>
      <c r="VP6" s="66"/>
      <c r="VQ6" s="66"/>
      <c r="VR6" s="66"/>
      <c r="VS6" s="66"/>
      <c r="VT6" s="66"/>
      <c r="VU6" s="66"/>
      <c r="VV6" s="66"/>
      <c r="VW6" s="66"/>
      <c r="VX6" s="66"/>
      <c r="VY6" s="66"/>
      <c r="VZ6" s="66"/>
      <c r="WA6" s="66"/>
      <c r="WB6" s="66"/>
      <c r="WC6" s="66"/>
      <c r="WD6" s="66"/>
      <c r="WE6" s="66"/>
      <c r="WF6" s="66"/>
      <c r="WG6" s="66"/>
      <c r="WH6" s="66"/>
      <c r="WI6" s="66"/>
      <c r="WJ6" s="66"/>
      <c r="WK6" s="66"/>
      <c r="WL6" s="66"/>
      <c r="WM6" s="66"/>
      <c r="WN6" s="66"/>
      <c r="WO6" s="66"/>
      <c r="WP6" s="66"/>
      <c r="WQ6" s="66"/>
      <c r="WR6" s="66"/>
      <c r="WS6" s="66"/>
      <c r="WT6" s="66"/>
      <c r="WU6" s="66"/>
      <c r="WV6" s="66"/>
      <c r="WW6" s="66"/>
      <c r="WX6" s="66"/>
      <c r="WY6" s="66"/>
      <c r="WZ6" s="66"/>
      <c r="XA6" s="66"/>
      <c r="XB6" s="66"/>
      <c r="XC6" s="66"/>
      <c r="XD6" s="66"/>
      <c r="XE6" s="66"/>
      <c r="XF6" s="66"/>
      <c r="XG6" s="66"/>
      <c r="XH6" s="66"/>
      <c r="XI6" s="66"/>
      <c r="XJ6" s="66"/>
      <c r="XK6" s="66"/>
      <c r="XL6" s="66"/>
      <c r="XM6" s="66"/>
      <c r="XN6" s="66"/>
      <c r="XO6" s="66"/>
      <c r="XP6" s="66"/>
      <c r="XQ6" s="66"/>
      <c r="XR6" s="66"/>
      <c r="XS6" s="66"/>
      <c r="XT6" s="66"/>
      <c r="XU6" s="66"/>
      <c r="XV6" s="65"/>
      <c r="XW6" s="65"/>
      <c r="XX6" s="65"/>
      <c r="XY6" s="65"/>
      <c r="XZ6" s="65"/>
      <c r="YA6" s="65"/>
      <c r="YB6" s="65"/>
      <c r="YC6" s="65"/>
      <c r="YD6" s="65"/>
      <c r="YE6" s="65"/>
      <c r="YF6" s="65"/>
      <c r="YG6" s="65"/>
      <c r="YH6" s="65"/>
      <c r="YI6" s="65"/>
      <c r="YJ6" s="65"/>
      <c r="YK6" s="65"/>
      <c r="YL6" s="65"/>
      <c r="YM6" s="65"/>
      <c r="YN6" s="65"/>
      <c r="YO6" s="65"/>
      <c r="YP6" s="65"/>
      <c r="YQ6" s="65"/>
      <c r="YR6" s="65"/>
      <c r="YS6" s="65"/>
      <c r="YT6" s="65"/>
      <c r="YU6" s="65"/>
      <c r="YV6" s="65"/>
      <c r="YW6" s="65"/>
      <c r="YX6" s="65"/>
      <c r="YY6" s="65"/>
      <c r="YZ6" s="65"/>
      <c r="ZA6" s="65"/>
      <c r="ZB6" s="65"/>
      <c r="ZC6" s="65"/>
      <c r="ZD6" s="65"/>
      <c r="ZE6" s="65"/>
      <c r="ZF6" s="65"/>
      <c r="ZG6" s="65"/>
      <c r="ZH6" s="65"/>
      <c r="ZI6" s="65"/>
      <c r="ZJ6" s="65"/>
      <c r="ZK6" s="65"/>
      <c r="ZL6" s="65"/>
      <c r="ZM6" s="65"/>
      <c r="ZN6" s="65"/>
      <c r="ZO6" s="65"/>
      <c r="ZP6" s="65"/>
      <c r="ZQ6" s="65"/>
      <c r="ZR6" s="65"/>
      <c r="ZS6" s="65"/>
      <c r="ZT6" s="65"/>
      <c r="ZU6" s="65"/>
      <c r="ZV6" s="65"/>
      <c r="ZW6" s="65"/>
      <c r="ZX6" s="65"/>
      <c r="ZY6" s="65"/>
      <c r="ZZ6" s="65"/>
      <c r="AAA6" s="65"/>
      <c r="AAB6" s="65"/>
      <c r="AAC6" s="65"/>
      <c r="AAD6" s="65"/>
      <c r="AAE6" s="65"/>
      <c r="AAF6" s="65"/>
      <c r="AAG6" s="65"/>
      <c r="AAH6" s="65"/>
      <c r="AAI6" s="65"/>
      <c r="AAJ6" s="65"/>
      <c r="AAK6" s="65"/>
      <c r="AAL6" s="65"/>
      <c r="AAM6" s="65"/>
      <c r="AAN6" s="65"/>
      <c r="AAO6" s="65"/>
      <c r="AAP6" s="65"/>
      <c r="AAQ6" s="65"/>
      <c r="AAR6" s="65"/>
      <c r="AAS6" s="65"/>
      <c r="AAT6" s="65"/>
      <c r="AAU6" s="65"/>
      <c r="AAV6" s="65"/>
      <c r="AAW6" s="65"/>
      <c r="AAX6" s="65"/>
      <c r="AAY6" s="65"/>
      <c r="AAZ6" s="65"/>
      <c r="ABA6" s="65"/>
      <c r="ABB6" s="65"/>
      <c r="ABC6" s="65"/>
      <c r="ABD6" s="65"/>
      <c r="ABE6" s="65"/>
      <c r="ABF6" s="65"/>
      <c r="ABG6" s="65"/>
      <c r="ABH6" s="65"/>
      <c r="ABI6" s="65"/>
      <c r="ABJ6" s="65"/>
      <c r="ABK6" s="65"/>
      <c r="ABL6" s="65"/>
      <c r="ABM6" s="65"/>
      <c r="ABN6" s="65"/>
      <c r="ABO6" s="65"/>
      <c r="ABP6" s="65"/>
      <c r="ABQ6" s="65"/>
      <c r="ABR6" s="65"/>
      <c r="ABS6" s="65"/>
      <c r="ABT6" s="65"/>
      <c r="ABU6" s="65"/>
      <c r="ABV6" s="65"/>
      <c r="ABW6" s="65"/>
      <c r="ABX6" s="65"/>
      <c r="ABY6" s="65"/>
      <c r="ABZ6" s="65"/>
      <c r="ACA6" s="65"/>
      <c r="ACB6" s="65"/>
      <c r="ACC6" s="65"/>
      <c r="ACD6" s="65"/>
      <c r="ACE6" s="65"/>
      <c r="ACF6" s="65"/>
      <c r="ACG6" s="65"/>
      <c r="ACH6" s="65"/>
      <c r="ACI6" s="65"/>
      <c r="ACJ6" s="65"/>
      <c r="ACK6" s="65"/>
      <c r="ACL6" s="65"/>
      <c r="ACM6" s="65"/>
      <c r="ACN6" s="65"/>
      <c r="ACO6" s="65"/>
      <c r="ACP6" s="65"/>
      <c r="ACQ6" s="65"/>
      <c r="ACR6" s="65"/>
      <c r="ACS6" s="65"/>
      <c r="ACT6" s="65"/>
      <c r="ACU6" s="65"/>
      <c r="ACV6" s="65"/>
      <c r="ACW6" s="65"/>
      <c r="ACX6" s="65"/>
      <c r="ACY6" s="65"/>
      <c r="ACZ6" s="65"/>
      <c r="ADA6" s="65"/>
      <c r="ADB6" s="65"/>
      <c r="ADC6" s="65"/>
      <c r="ADD6" s="65"/>
      <c r="ADE6" s="65"/>
      <c r="ADF6" s="65"/>
      <c r="ADG6" s="65"/>
      <c r="ADH6" s="65"/>
      <c r="ADI6" s="65"/>
      <c r="ADJ6" s="65"/>
      <c r="ADK6" s="65"/>
      <c r="ADL6" s="65"/>
      <c r="ADM6" s="65"/>
      <c r="ADN6" s="65"/>
      <c r="ADO6" s="65"/>
      <c r="ADP6" s="65"/>
      <c r="ADQ6" s="65"/>
      <c r="ADR6" s="65"/>
      <c r="ADS6" s="65"/>
      <c r="ADT6" s="65"/>
      <c r="ADU6" s="65"/>
      <c r="ADV6" s="65"/>
      <c r="ADW6" s="65"/>
      <c r="ADX6" s="65"/>
      <c r="ADY6" s="65"/>
      <c r="ADZ6" s="65"/>
      <c r="AEA6" s="65"/>
      <c r="AEB6" s="65"/>
      <c r="AEC6" s="65"/>
      <c r="AED6" s="65"/>
      <c r="AEE6" s="65"/>
      <c r="AEF6" s="65"/>
      <c r="AEG6" s="65"/>
      <c r="AEH6" s="65"/>
      <c r="AEI6" s="65"/>
      <c r="AEJ6" s="65"/>
      <c r="AEK6" s="65"/>
      <c r="AEL6" s="65"/>
      <c r="AEM6" s="65"/>
      <c r="AEN6" s="65"/>
      <c r="AEO6" s="65"/>
      <c r="AEP6" s="65"/>
      <c r="AEQ6" s="65"/>
      <c r="AER6" s="65"/>
      <c r="AES6" s="65"/>
      <c r="AET6" s="65"/>
      <c r="AEU6" s="65"/>
      <c r="AEV6" s="65"/>
      <c r="AEW6" s="65"/>
      <c r="AEX6" s="65"/>
      <c r="AEY6" s="65"/>
      <c r="AEZ6" s="65"/>
      <c r="AFA6" s="65"/>
      <c r="AFB6" s="65"/>
      <c r="AFC6" s="65"/>
      <c r="AFD6" s="65"/>
      <c r="AFE6" s="65"/>
      <c r="AFF6" s="65"/>
      <c r="AFG6" s="65"/>
      <c r="AFH6" s="65"/>
      <c r="AFI6" s="65"/>
      <c r="AFJ6" s="65"/>
      <c r="AFK6" s="65"/>
      <c r="AFL6" s="65"/>
      <c r="AFM6" s="65"/>
      <c r="AFN6" s="65"/>
      <c r="AFO6" s="65"/>
      <c r="AFP6" s="65"/>
      <c r="AFQ6" s="65"/>
      <c r="AFR6" s="65"/>
      <c r="AFS6" s="65"/>
      <c r="AFT6" s="65"/>
      <c r="AFU6" s="65"/>
      <c r="AFV6" s="65"/>
      <c r="AFW6" s="65"/>
      <c r="AFX6" s="65"/>
      <c r="AFY6" s="65"/>
      <c r="AFZ6" s="65"/>
      <c r="AGA6" s="65"/>
      <c r="AGB6" s="65"/>
      <c r="AGC6" s="65"/>
      <c r="AGD6" s="65"/>
      <c r="AGE6" s="65"/>
      <c r="AGF6" s="65"/>
      <c r="AGG6" s="65"/>
      <c r="AGH6" s="65"/>
      <c r="AGI6" s="65"/>
      <c r="AGJ6" s="65"/>
      <c r="AGK6" s="65"/>
      <c r="AGL6" s="65"/>
      <c r="AGM6" s="65"/>
      <c r="AGN6" s="65"/>
      <c r="AGO6" s="65"/>
      <c r="AGP6" s="65"/>
      <c r="AGQ6" s="65"/>
      <c r="AGR6" s="65"/>
      <c r="AGS6" s="65"/>
      <c r="AGT6" s="65"/>
      <c r="AGU6" s="65"/>
      <c r="AGV6" s="65"/>
      <c r="AGW6" s="65"/>
      <c r="AGX6" s="65"/>
      <c r="AGY6" s="65"/>
      <c r="AGZ6" s="65"/>
      <c r="AHA6" s="65"/>
      <c r="AHB6" s="65"/>
      <c r="AHC6" s="65"/>
      <c r="AHD6" s="65"/>
      <c r="AHE6" s="65"/>
      <c r="AHF6" s="65"/>
      <c r="AHG6" s="65"/>
      <c r="AHH6" s="65"/>
      <c r="AHI6" s="65"/>
      <c r="AHJ6" s="65"/>
      <c r="AHK6" s="65"/>
      <c r="AHL6" s="65"/>
      <c r="AHM6" s="65"/>
      <c r="AHN6" s="65"/>
      <c r="AHO6" s="65"/>
      <c r="AHP6" s="65"/>
      <c r="AHQ6" s="65"/>
      <c r="AHR6" s="65"/>
      <c r="AHS6" s="65"/>
      <c r="AHT6" s="65"/>
      <c r="AHU6" s="65"/>
      <c r="AHV6" s="65"/>
      <c r="AHW6" s="65"/>
      <c r="AHX6" s="65"/>
      <c r="AHY6" s="65"/>
      <c r="AHZ6" s="65"/>
      <c r="AIA6" s="65"/>
      <c r="AIB6" s="65"/>
      <c r="AIC6" s="65"/>
      <c r="AID6" s="65"/>
      <c r="AIE6" s="65"/>
      <c r="AIF6" s="65"/>
      <c r="AIG6" s="65"/>
      <c r="AIH6" s="65"/>
      <c r="AII6" s="65"/>
      <c r="AIJ6" s="65"/>
      <c r="AIK6" s="65"/>
      <c r="AIL6" s="65"/>
      <c r="AIM6" s="65"/>
      <c r="AIN6" s="65"/>
      <c r="AIO6" s="65"/>
      <c r="AIP6" s="65"/>
      <c r="AIQ6" s="65"/>
      <c r="AIR6" s="65"/>
      <c r="AIS6" s="65"/>
      <c r="AIT6" s="65"/>
      <c r="AIU6" s="65"/>
      <c r="AIV6" s="65"/>
      <c r="AIW6" s="65"/>
      <c r="AIX6" s="65"/>
      <c r="AIY6" s="65"/>
      <c r="AIZ6" s="65"/>
      <c r="AJA6" s="65"/>
      <c r="AJB6" s="65"/>
      <c r="AJC6" s="65"/>
      <c r="AJD6" s="65"/>
      <c r="AJE6" s="65"/>
      <c r="AJF6" s="65"/>
      <c r="AJG6" s="65"/>
      <c r="AJH6" s="65"/>
      <c r="AJI6" s="65"/>
      <c r="AJJ6" s="65"/>
      <c r="AJK6" s="65"/>
      <c r="AJL6" s="65"/>
      <c r="AJM6" s="65"/>
      <c r="AJN6" s="65"/>
      <c r="AJO6" s="65"/>
      <c r="AJP6" s="65"/>
      <c r="AJQ6" s="65"/>
      <c r="AJR6" s="65"/>
      <c r="AJS6" s="65"/>
      <c r="AJT6" s="65"/>
      <c r="AJU6" s="65"/>
      <c r="AJV6" s="65"/>
      <c r="AJW6" s="65"/>
      <c r="AJX6" s="65"/>
      <c r="AJY6" s="65"/>
      <c r="AJZ6" s="65"/>
      <c r="AKA6" s="65"/>
      <c r="AKB6" s="65"/>
      <c r="AKC6" s="65"/>
      <c r="AKD6" s="65"/>
      <c r="AKE6" s="65"/>
      <c r="AKF6" s="65"/>
      <c r="AKG6" s="65"/>
      <c r="AKH6" s="65"/>
      <c r="AKI6" s="65"/>
      <c r="AKJ6" s="65"/>
      <c r="AKK6" s="65"/>
      <c r="AKL6" s="65"/>
      <c r="AKM6" s="65"/>
      <c r="AKN6" s="65"/>
      <c r="AKO6" s="65"/>
      <c r="AKP6" s="65"/>
      <c r="AKQ6" s="65"/>
      <c r="AKR6" s="65"/>
      <c r="AKS6" s="65"/>
      <c r="AKT6" s="65"/>
      <c r="AKU6" s="65"/>
      <c r="AKV6" s="65"/>
      <c r="AKW6" s="65"/>
      <c r="AKX6" s="65"/>
      <c r="AKY6" s="65"/>
      <c r="AKZ6" s="65"/>
      <c r="ALA6" s="65"/>
      <c r="ALB6" s="65"/>
      <c r="ALC6" s="65"/>
      <c r="ALD6" s="65"/>
      <c r="ALE6" s="65"/>
      <c r="ALF6" s="65"/>
      <c r="ALG6" s="65"/>
      <c r="ALH6" s="65"/>
      <c r="ALI6" s="65"/>
      <c r="ALJ6" s="65"/>
      <c r="ALK6" s="65"/>
      <c r="ALL6" s="65"/>
      <c r="ALM6" s="65"/>
      <c r="ALN6" s="65"/>
      <c r="ALO6" s="65"/>
      <c r="ALP6" s="65"/>
      <c r="ALQ6" s="65"/>
      <c r="ALR6" s="65"/>
      <c r="ALS6" s="65"/>
      <c r="ALT6" s="65"/>
      <c r="ALU6" s="65"/>
      <c r="ALV6" s="65"/>
      <c r="ALW6" s="65"/>
      <c r="ALX6" s="65"/>
      <c r="ALY6" s="65"/>
      <c r="ALZ6" s="65"/>
      <c r="AMA6" s="65"/>
      <c r="AMB6" s="65"/>
      <c r="AMC6" s="65"/>
      <c r="AMD6" s="65"/>
      <c r="AME6" s="65"/>
      <c r="AMF6" s="65"/>
      <c r="AMG6" s="65"/>
      <c r="AMH6" s="65"/>
      <c r="AMI6" s="65"/>
      <c r="AMJ6" s="65"/>
      <c r="AMK6" s="65"/>
      <c r="AML6" s="65"/>
      <c r="AMM6" s="65"/>
      <c r="AMN6" s="65"/>
      <c r="AMO6" s="65"/>
      <c r="AMP6" s="65"/>
      <c r="AMQ6" s="65"/>
      <c r="AMR6" s="65"/>
      <c r="AMS6" s="65"/>
      <c r="AMT6" s="65"/>
      <c r="AMU6" s="65"/>
      <c r="AMV6" s="65"/>
      <c r="AMW6" s="65"/>
      <c r="AMX6" s="65"/>
      <c r="AMY6" s="65"/>
      <c r="AMZ6" s="65"/>
      <c r="ANA6" s="65"/>
      <c r="ANB6" s="65"/>
      <c r="ANC6" s="65"/>
      <c r="AND6" s="65"/>
      <c r="ANE6" s="65"/>
      <c r="ANF6" s="65"/>
      <c r="ANG6" s="65"/>
      <c r="ANH6" s="65"/>
      <c r="ANI6" s="65"/>
      <c r="ANJ6" s="65"/>
      <c r="ANK6" s="65"/>
      <c r="ANL6" s="65"/>
      <c r="ANM6" s="65"/>
      <c r="ANN6" s="65"/>
      <c r="ANO6" s="65"/>
      <c r="ANP6" s="65"/>
      <c r="ANQ6" s="65"/>
      <c r="ANR6" s="65"/>
      <c r="ANS6" s="65"/>
      <c r="ANT6" s="65"/>
      <c r="ANU6" s="65"/>
      <c r="ANV6" s="65"/>
      <c r="ANW6" s="65"/>
      <c r="ANX6" s="65"/>
      <c r="ANY6" s="65"/>
      <c r="ANZ6" s="65"/>
      <c r="AOA6" s="65"/>
      <c r="AOB6" s="65"/>
      <c r="AOC6" s="65"/>
      <c r="AOD6" s="65"/>
      <c r="AOE6" s="65"/>
      <c r="AOF6" s="65"/>
      <c r="AOG6" s="65"/>
      <c r="AOH6" s="65"/>
      <c r="AOI6" s="65"/>
      <c r="AOJ6" s="65"/>
      <c r="AOK6" s="65"/>
      <c r="AOL6" s="65"/>
      <c r="AOM6" s="65"/>
      <c r="AON6" s="65"/>
      <c r="AOO6" s="65"/>
      <c r="AOP6" s="65"/>
      <c r="AOQ6" s="65"/>
      <c r="AOR6" s="65"/>
      <c r="AOS6" s="65"/>
      <c r="AOT6" s="65"/>
      <c r="AOU6" s="65"/>
      <c r="AOV6" s="65"/>
      <c r="AOW6" s="65"/>
      <c r="AOX6" s="65"/>
      <c r="AOY6" s="65"/>
      <c r="AOZ6" s="65"/>
      <c r="APA6" s="65"/>
      <c r="APB6" s="65"/>
      <c r="APC6" s="65"/>
      <c r="APD6" s="65"/>
      <c r="APE6" s="65"/>
      <c r="APF6" s="65"/>
      <c r="APG6" s="65"/>
      <c r="APH6" s="65"/>
      <c r="API6" s="65"/>
      <c r="APJ6" s="65"/>
      <c r="APK6" s="65"/>
      <c r="APL6" s="65"/>
      <c r="APM6" s="65"/>
      <c r="APN6" s="65"/>
      <c r="APO6" s="65"/>
      <c r="APP6" s="65"/>
      <c r="APQ6" s="65"/>
      <c r="APR6" s="65"/>
      <c r="APS6" s="65"/>
      <c r="APT6" s="65"/>
      <c r="APU6" s="65"/>
      <c r="APV6" s="65"/>
      <c r="APW6" s="65"/>
      <c r="APX6" s="65"/>
      <c r="APY6" s="65"/>
      <c r="APZ6" s="65"/>
      <c r="AQA6" s="65"/>
      <c r="AQB6" s="65"/>
      <c r="AQC6" s="65"/>
      <c r="AQD6" s="65"/>
      <c r="AQE6" s="65"/>
      <c r="AQF6" s="65"/>
      <c r="AQG6" s="65"/>
      <c r="AQH6" s="65"/>
      <c r="AQI6" s="65"/>
      <c r="AQJ6" s="65"/>
      <c r="AQK6" s="65"/>
      <c r="AQL6" s="65"/>
      <c r="AQM6" s="65"/>
      <c r="AQN6" s="65"/>
      <c r="AQO6" s="65"/>
      <c r="AQP6" s="65"/>
      <c r="AQQ6" s="65"/>
      <c r="AQR6" s="65"/>
      <c r="AQS6" s="65"/>
      <c r="AQT6" s="65"/>
      <c r="AQU6" s="65"/>
      <c r="AQV6" s="65"/>
      <c r="AQW6" s="65"/>
      <c r="AQX6" s="65"/>
      <c r="AQY6" s="65"/>
      <c r="AQZ6" s="65"/>
      <c r="ARA6" s="65"/>
      <c r="ARB6" s="65"/>
      <c r="ARC6" s="65"/>
      <c r="ARD6" s="65"/>
      <c r="ARE6" s="65"/>
      <c r="ARF6" s="65" t="s">
        <v>1342</v>
      </c>
      <c r="ARG6" s="65" t="s">
        <v>1338</v>
      </c>
      <c r="ARH6" s="65"/>
      <c r="ARI6" s="65"/>
      <c r="ARJ6" s="65"/>
      <c r="ARK6" s="65" t="s">
        <v>1339</v>
      </c>
      <c r="ARL6" s="65" t="s">
        <v>1343</v>
      </c>
      <c r="ARM6" s="65"/>
      <c r="ARN6" s="65"/>
      <c r="ARO6" s="65"/>
      <c r="ARP6" s="65"/>
      <c r="ARQ6" s="65" t="s">
        <v>1264</v>
      </c>
      <c r="ARR6" s="65"/>
      <c r="ARS6" s="65" t="s">
        <v>1344</v>
      </c>
      <c r="ART6" s="65"/>
      <c r="ARU6" s="65"/>
      <c r="ARV6" s="65"/>
      <c r="ARW6" s="65" t="s">
        <v>1345</v>
      </c>
      <c r="ARX6" s="65" t="s">
        <v>1340</v>
      </c>
      <c r="ARY6" s="65"/>
      <c r="ARZ6" s="65"/>
      <c r="ASA6" s="65"/>
      <c r="ASB6" s="65"/>
      <c r="ASC6" s="65"/>
      <c r="ASD6" s="65"/>
      <c r="ASE6" s="65"/>
      <c r="ASF6" s="65" t="s">
        <v>1341</v>
      </c>
      <c r="ASG6" s="65"/>
      <c r="ASH6" s="65"/>
      <c r="ASI6" s="65"/>
      <c r="ASJ6" s="65"/>
      <c r="ASK6" s="65"/>
      <c r="ASL6" s="65"/>
      <c r="ASM6" s="65"/>
      <c r="ASN6" s="65" t="s">
        <v>1346</v>
      </c>
      <c r="ASO6" s="65"/>
      <c r="ASP6" s="65"/>
      <c r="ASQ6" s="65"/>
      <c r="ASR6" s="65"/>
      <c r="ASS6" s="65"/>
      <c r="AST6" s="65"/>
      <c r="ASU6" s="65"/>
      <c r="ASV6" s="65"/>
      <c r="ASW6" s="65"/>
      <c r="ASX6" s="65"/>
      <c r="ASY6" s="65"/>
      <c r="ASZ6" s="65"/>
      <c r="ATA6" s="65"/>
      <c r="ATB6" s="65"/>
      <c r="ATC6" s="65"/>
      <c r="ATD6" s="65"/>
      <c r="ATE6" s="65"/>
      <c r="ATF6" s="65"/>
      <c r="ATG6" s="65"/>
      <c r="ATH6" s="65"/>
      <c r="ATI6" s="65"/>
      <c r="ATJ6" s="65"/>
      <c r="ATK6" s="65"/>
      <c r="ATL6" s="65"/>
      <c r="ATM6" s="65"/>
      <c r="ATN6" s="65"/>
      <c r="ATO6" s="65"/>
      <c r="ATP6" s="65"/>
      <c r="ATQ6" s="65"/>
      <c r="ATR6" s="65"/>
      <c r="ATS6" s="65"/>
      <c r="ATT6" s="65"/>
      <c r="ATU6" s="65"/>
      <c r="ATV6" s="65"/>
      <c r="ATW6" s="65"/>
      <c r="ATX6" s="65"/>
      <c r="ATY6" s="65"/>
      <c r="ATZ6" s="65"/>
      <c r="AUA6" s="65"/>
      <c r="AUB6" s="65"/>
      <c r="AUC6" s="65"/>
      <c r="AUD6" s="65"/>
      <c r="AUE6" s="65"/>
      <c r="AUF6" s="65"/>
      <c r="AUG6" s="65"/>
      <c r="AUH6" s="65"/>
      <c r="AUI6" s="65"/>
      <c r="AUJ6" s="65"/>
      <c r="AUK6" s="65"/>
      <c r="AUL6" s="65"/>
      <c r="AUM6" s="65"/>
      <c r="AUN6" s="65"/>
      <c r="AUO6" s="65"/>
      <c r="AUP6" s="65"/>
      <c r="AUQ6" s="65"/>
      <c r="AUR6" s="65"/>
      <c r="AUS6" s="65"/>
      <c r="AUT6" s="65"/>
      <c r="AUU6" s="65"/>
      <c r="AUV6" s="65"/>
      <c r="AUW6" s="65"/>
      <c r="AUX6" s="65"/>
      <c r="AUY6" s="65"/>
      <c r="AUZ6" s="65"/>
      <c r="AVA6" s="65"/>
      <c r="AVB6" s="65"/>
      <c r="AVC6" s="65"/>
      <c r="AVD6" s="65"/>
      <c r="AVE6" s="65"/>
      <c r="AVF6" s="65"/>
      <c r="AVG6" s="65"/>
      <c r="AVH6" s="65"/>
      <c r="AVI6" s="65"/>
      <c r="AVJ6" s="65"/>
      <c r="AVK6" s="65"/>
      <c r="AVL6" s="65"/>
      <c r="AVM6" s="65"/>
      <c r="AVN6" s="65"/>
      <c r="AVO6" s="65"/>
      <c r="AVP6" s="65"/>
      <c r="AVQ6" s="65"/>
      <c r="AVR6" s="65"/>
      <c r="AVS6" s="65"/>
      <c r="AVT6" s="65"/>
      <c r="AVU6" s="65"/>
      <c r="AVV6" s="65"/>
      <c r="AVW6" s="65"/>
      <c r="AVX6" s="65"/>
      <c r="AVY6" s="65"/>
      <c r="AVZ6" s="65"/>
      <c r="AWA6" s="65"/>
      <c r="AWB6" s="65"/>
      <c r="AWC6" s="65"/>
      <c r="AWD6" s="65"/>
      <c r="AWE6" s="65"/>
      <c r="AWF6" s="65"/>
      <c r="AWG6" s="65"/>
      <c r="AWH6" s="65"/>
      <c r="AWI6" s="65"/>
      <c r="AWJ6" s="65"/>
      <c r="AWK6" s="65"/>
      <c r="AWL6" s="65"/>
      <c r="AWM6" s="65"/>
      <c r="AWN6" s="65"/>
      <c r="AWO6" s="65"/>
      <c r="AWP6" s="65"/>
      <c r="AWQ6" s="65"/>
      <c r="AWR6" s="65"/>
      <c r="AWS6" s="65"/>
      <c r="AWT6" s="65"/>
      <c r="AWU6" s="65"/>
      <c r="AWV6" s="65"/>
      <c r="AWW6" s="65"/>
      <c r="AWX6" s="65"/>
      <c r="AWY6" s="65"/>
      <c r="AWZ6" s="65"/>
      <c r="AXA6" s="65"/>
      <c r="AXB6" s="65"/>
      <c r="AXC6" s="65"/>
      <c r="AXD6" s="65"/>
      <c r="AXE6" s="65"/>
      <c r="AXF6" s="65"/>
      <c r="AXG6" s="65"/>
      <c r="AXH6" s="65"/>
      <c r="AXI6" s="65"/>
      <c r="AXJ6" s="65"/>
      <c r="AXK6" s="65"/>
      <c r="AXL6" s="65"/>
      <c r="AXM6" s="65"/>
      <c r="AXN6" s="65"/>
      <c r="AXO6" s="65"/>
      <c r="AXP6" s="65"/>
      <c r="AXQ6" s="65"/>
      <c r="AXR6" s="65"/>
      <c r="AXS6" s="65"/>
      <c r="AXT6" s="65"/>
      <c r="AXU6" s="65"/>
      <c r="AXV6" s="65"/>
      <c r="AXW6" s="65"/>
      <c r="AXX6" s="65"/>
      <c r="AXY6" s="65"/>
      <c r="AXZ6" s="65"/>
      <c r="AYA6" s="65"/>
      <c r="AYB6" s="65"/>
      <c r="AYC6" s="65"/>
      <c r="AYD6" s="65"/>
      <c r="AYE6" s="65"/>
      <c r="AYF6" s="65"/>
      <c r="AYG6" s="65"/>
      <c r="AYH6" s="65"/>
      <c r="AYI6" s="65"/>
      <c r="AYJ6" s="65"/>
      <c r="AYK6" s="65"/>
      <c r="AYL6" s="65"/>
      <c r="AYM6" s="65"/>
      <c r="AYN6" s="65"/>
      <c r="AYO6" s="65"/>
      <c r="AYP6" s="65"/>
      <c r="AYQ6" s="65"/>
      <c r="AYR6" s="65"/>
      <c r="AYS6" s="65"/>
      <c r="AYT6" s="65"/>
      <c r="AYU6" s="65"/>
      <c r="AYV6" s="65"/>
      <c r="AYW6" s="65"/>
      <c r="AYX6" s="65"/>
      <c r="AYY6" s="65"/>
      <c r="AYZ6" s="65"/>
      <c r="AZA6" s="65"/>
      <c r="AZB6" s="65"/>
      <c r="AZC6" s="65"/>
      <c r="AZD6" s="65"/>
      <c r="AZE6" s="65"/>
      <c r="AZF6" s="65"/>
      <c r="AZG6" s="65"/>
      <c r="AZH6" s="65"/>
      <c r="AZI6" s="65"/>
      <c r="AZJ6" s="65"/>
      <c r="AZK6" s="65"/>
      <c r="AZL6" s="65"/>
      <c r="AZM6" s="65"/>
      <c r="AZN6" s="65"/>
      <c r="AZO6" s="65"/>
      <c r="AZP6" s="65"/>
      <c r="AZQ6" s="65"/>
      <c r="AZR6" s="65"/>
      <c r="AZS6" s="65"/>
      <c r="AZT6" s="65"/>
      <c r="AZU6" s="65"/>
      <c r="AZV6" s="65"/>
      <c r="AZW6" s="65"/>
      <c r="AZX6" s="65"/>
      <c r="AZY6" s="65"/>
      <c r="AZZ6" s="65"/>
      <c r="BAA6" s="65"/>
      <c r="BAB6" s="65"/>
      <c r="BAC6" s="65"/>
      <c r="BAD6" s="65"/>
      <c r="BAE6" s="65"/>
      <c r="BAF6" s="65"/>
      <c r="BAG6" s="65"/>
      <c r="BAH6" s="65"/>
      <c r="BAI6" s="65"/>
      <c r="BAJ6" s="65"/>
      <c r="BAK6" s="65"/>
      <c r="BAL6" s="65"/>
      <c r="BAM6" s="65"/>
      <c r="BAN6" s="65"/>
      <c r="BAO6" s="65"/>
      <c r="BAP6" s="65"/>
      <c r="BAQ6" s="65"/>
      <c r="BAR6" s="65"/>
      <c r="BAS6" s="65"/>
      <c r="BAT6" s="65"/>
      <c r="BAU6" s="65"/>
      <c r="BAV6" s="65"/>
      <c r="BAW6" s="65"/>
      <c r="BAX6" s="65"/>
      <c r="BAY6" s="65"/>
      <c r="BAZ6" s="65"/>
      <c r="BBA6" s="65"/>
      <c r="BBB6" s="65"/>
      <c r="BBC6" s="65"/>
      <c r="BBD6" s="65"/>
      <c r="BBE6" s="65"/>
      <c r="BBF6" s="65"/>
      <c r="BBG6" s="65"/>
      <c r="BBH6" s="65"/>
      <c r="BBI6" s="65"/>
      <c r="BBJ6" s="65"/>
      <c r="BBK6" s="65"/>
      <c r="BBL6" s="65"/>
      <c r="BBM6" s="65"/>
      <c r="BBN6" s="65"/>
      <c r="BBO6" s="65"/>
      <c r="BBP6" s="65"/>
      <c r="BBQ6" s="65"/>
      <c r="BBR6" s="65"/>
      <c r="BBS6" s="65"/>
      <c r="BBT6" s="65"/>
      <c r="BBU6" s="65"/>
      <c r="BBV6" s="65"/>
      <c r="BBW6" s="65"/>
      <c r="BBX6" s="65"/>
      <c r="BBY6" s="65"/>
      <c r="BBZ6" s="65"/>
      <c r="BCA6" s="65"/>
      <c r="BCB6" s="65"/>
      <c r="BCC6" s="65"/>
      <c r="BCD6" s="65"/>
      <c r="BCE6" s="65"/>
      <c r="BCF6" s="65"/>
      <c r="BCG6" s="65"/>
      <c r="BCH6" s="65"/>
      <c r="BCI6" s="65"/>
      <c r="BCJ6" s="65"/>
      <c r="BCK6" s="65"/>
      <c r="BCL6" s="65"/>
      <c r="BCM6" s="65"/>
      <c r="BCN6" s="65"/>
      <c r="BCO6" s="65"/>
      <c r="BCP6" s="65"/>
      <c r="BCQ6" s="65"/>
      <c r="BCR6" s="65"/>
      <c r="BCS6" s="65"/>
      <c r="BCT6" s="65"/>
      <c r="BCU6" s="65"/>
      <c r="BCV6" s="65"/>
      <c r="BCW6" s="65"/>
      <c r="BCX6" s="65"/>
      <c r="BCY6" s="65"/>
      <c r="BCZ6" s="65"/>
      <c r="BDA6" s="65"/>
      <c r="BDB6" s="65"/>
      <c r="BDC6" s="65"/>
      <c r="BDD6" s="65"/>
      <c r="BDE6" s="65"/>
      <c r="BDF6" s="65"/>
      <c r="BDG6" s="65"/>
      <c r="BDH6" s="65"/>
      <c r="BDI6" s="65"/>
      <c r="BDJ6" s="65"/>
      <c r="BDK6" s="65"/>
      <c r="BDL6" s="65"/>
      <c r="BDM6" s="65"/>
      <c r="BDN6" s="65"/>
      <c r="BDO6" s="65"/>
      <c r="BDP6" s="65"/>
      <c r="BDQ6" s="65"/>
      <c r="BDR6" s="65"/>
      <c r="BDS6" s="65"/>
      <c r="BDT6" s="65"/>
      <c r="BDU6" s="65"/>
      <c r="BDV6" s="65"/>
      <c r="BDW6" s="65"/>
      <c r="BDX6" s="65"/>
      <c r="BDY6" s="65"/>
      <c r="BDZ6" s="65"/>
      <c r="BEA6" s="65"/>
      <c r="BEB6" s="65"/>
      <c r="BEC6" s="65"/>
      <c r="BED6" s="65"/>
      <c r="BEE6" s="65"/>
      <c r="BEF6" s="65"/>
      <c r="BEG6" s="65"/>
      <c r="BEH6" s="65"/>
      <c r="BEI6" s="65"/>
      <c r="BEJ6" s="65"/>
      <c r="BEK6" s="65"/>
      <c r="BEL6" s="65"/>
      <c r="BEM6" s="65"/>
      <c r="BEN6" s="65"/>
      <c r="BEO6" s="65"/>
      <c r="BEP6" s="65"/>
      <c r="BEQ6" s="65"/>
      <c r="BER6" s="65"/>
      <c r="BES6" s="65"/>
      <c r="BET6" s="65"/>
      <c r="BEU6" s="65"/>
      <c r="BEV6" s="65"/>
      <c r="BEW6" s="65"/>
      <c r="BEX6" s="65"/>
      <c r="BEY6" s="65"/>
      <c r="BEZ6" s="65"/>
      <c r="BFA6" s="65"/>
      <c r="BFB6" s="65"/>
      <c r="BFC6" s="65"/>
      <c r="BFD6" s="65"/>
      <c r="BFE6" s="65"/>
      <c r="BFF6" s="65"/>
      <c r="BFG6" s="65"/>
      <c r="BFH6" s="65"/>
      <c r="BFI6" s="65"/>
      <c r="BFJ6" s="65"/>
      <c r="BFK6" s="65"/>
      <c r="BFL6" s="65"/>
      <c r="BFM6" s="65"/>
      <c r="BFN6" s="65"/>
      <c r="BFO6" s="65"/>
      <c r="BFP6" s="65"/>
      <c r="BFQ6" s="65"/>
      <c r="BFR6" s="65"/>
      <c r="BFS6" s="65"/>
      <c r="BFT6" s="65"/>
      <c r="BFU6" s="65"/>
      <c r="BFV6" s="65"/>
      <c r="BFW6" s="65"/>
      <c r="BFX6" s="65"/>
      <c r="BFY6" s="65"/>
      <c r="BFZ6" s="65"/>
      <c r="BGA6" s="65"/>
      <c r="BGB6" s="65"/>
      <c r="BGC6" s="65"/>
      <c r="BGD6" s="65"/>
      <c r="BGE6" s="65"/>
      <c r="BGF6" s="65"/>
      <c r="BGG6" s="65"/>
      <c r="BGH6" s="65"/>
      <c r="BGI6" s="65"/>
      <c r="BGJ6" s="65"/>
      <c r="BGK6" s="65"/>
      <c r="BGL6" s="65"/>
      <c r="BGM6" s="65"/>
      <c r="BGN6" s="65"/>
      <c r="BGO6" s="65"/>
      <c r="BGP6" s="65"/>
      <c r="BGQ6" s="65"/>
      <c r="BGR6" s="65"/>
      <c r="BGS6" s="65"/>
      <c r="BGT6" s="65"/>
      <c r="BGU6" s="65"/>
      <c r="BGV6" s="65"/>
      <c r="BGW6" s="65"/>
      <c r="BGX6" s="65"/>
      <c r="BGY6" s="65"/>
      <c r="BGZ6" s="65"/>
      <c r="BHA6" s="65"/>
      <c r="BHB6" s="65"/>
      <c r="BHC6" s="65"/>
      <c r="BHD6" s="65"/>
      <c r="BHE6" s="65"/>
      <c r="BHF6" s="65"/>
      <c r="BHG6" s="65"/>
      <c r="BHH6" s="65"/>
      <c r="BHI6" s="65"/>
      <c r="BHJ6" s="65"/>
      <c r="BHK6" s="65"/>
      <c r="BHL6" s="65"/>
      <c r="BHM6" s="65"/>
      <c r="BHN6" s="65"/>
      <c r="BHO6" s="65"/>
      <c r="BHP6" s="65"/>
      <c r="BHQ6" s="65"/>
      <c r="BHR6" s="65"/>
      <c r="BHS6" s="65"/>
      <c r="BHT6" s="65"/>
      <c r="BHU6" s="65"/>
      <c r="BHV6" s="65"/>
      <c r="BHW6" s="65"/>
      <c r="BHX6" s="65"/>
      <c r="BHY6" s="65"/>
      <c r="BHZ6" s="65"/>
      <c r="BIA6" s="65"/>
      <c r="BIB6" s="65"/>
      <c r="BIC6" s="65"/>
      <c r="BID6" s="65"/>
      <c r="BIE6" s="65"/>
      <c r="BIF6" s="65"/>
      <c r="BIG6" s="65"/>
      <c r="BIH6" s="65"/>
      <c r="BII6" s="65"/>
      <c r="BIJ6" s="65"/>
      <c r="BIK6" s="65"/>
      <c r="BIL6" s="65"/>
      <c r="BIM6" s="65"/>
      <c r="BIN6" s="65"/>
      <c r="BIO6" s="65"/>
      <c r="BIP6" s="65"/>
      <c r="BIQ6" s="65"/>
      <c r="BIR6" s="65"/>
      <c r="BIS6" s="65"/>
      <c r="BIT6" s="65"/>
      <c r="BIU6" s="65"/>
      <c r="BIV6" s="65"/>
      <c r="BIW6" s="65"/>
      <c r="BIX6" s="65"/>
      <c r="BIY6" s="65"/>
      <c r="BIZ6" s="65"/>
      <c r="BJA6" s="65"/>
      <c r="BJB6" s="65"/>
      <c r="BJC6" s="65"/>
      <c r="BJD6" s="65"/>
      <c r="BJE6" s="65"/>
      <c r="BJF6" s="65"/>
      <c r="BJG6" s="65"/>
      <c r="BJH6" s="65"/>
      <c r="BJI6" s="65"/>
      <c r="BJJ6" s="65"/>
      <c r="BJK6" s="65"/>
      <c r="BJL6" s="65"/>
      <c r="BJM6" s="65"/>
      <c r="BJN6" s="65"/>
      <c r="BJO6" s="65"/>
      <c r="BJP6" s="65"/>
      <c r="BJQ6" s="65"/>
      <c r="BJR6" s="65"/>
      <c r="BJS6" s="65"/>
      <c r="BJT6" s="65"/>
      <c r="BJU6" s="65"/>
      <c r="BJV6" s="65"/>
      <c r="BJW6" s="65"/>
      <c r="BJX6" s="65"/>
      <c r="BJY6" s="65"/>
      <c r="BJZ6" s="65"/>
      <c r="BKA6" s="65"/>
      <c r="BKB6" s="65"/>
      <c r="BKC6" s="65"/>
      <c r="BKD6" s="65"/>
      <c r="BKE6" s="65"/>
      <c r="BKF6" s="65"/>
      <c r="BKG6" s="65"/>
      <c r="BKH6" s="65"/>
      <c r="BKI6" s="65"/>
      <c r="BKJ6" s="65"/>
      <c r="BKK6" s="65"/>
      <c r="BKL6" s="65"/>
      <c r="BKM6" s="65"/>
      <c r="BKN6" s="65">
        <v>3</v>
      </c>
      <c r="BKO6" s="65" t="s">
        <v>1294</v>
      </c>
      <c r="BKP6" s="65"/>
      <c r="BKQ6" s="65"/>
      <c r="BKR6" s="65" t="s">
        <v>1347</v>
      </c>
      <c r="BKS6" s="65" t="s">
        <v>1348</v>
      </c>
      <c r="BKT6" s="65" t="s">
        <v>1349</v>
      </c>
      <c r="BKU6" s="65"/>
      <c r="BKV6" s="65" t="s">
        <v>1350</v>
      </c>
      <c r="BKW6" s="65"/>
      <c r="BKX6" s="65" t="s">
        <v>1351</v>
      </c>
      <c r="BKY6" s="65"/>
      <c r="BKZ6" s="65"/>
      <c r="BLA6" s="65"/>
      <c r="BLB6" s="65"/>
      <c r="BLC6" s="65"/>
      <c r="BLD6" s="65"/>
      <c r="BLE6" s="65"/>
      <c r="BLF6" s="65"/>
      <c r="BLG6" s="65"/>
      <c r="BLH6" s="65" t="s">
        <v>1352</v>
      </c>
      <c r="BLI6" s="65"/>
      <c r="BLJ6" s="65"/>
      <c r="BLK6" s="65"/>
      <c r="BLL6" s="65"/>
      <c r="BLM6" s="65"/>
      <c r="BLN6" s="65"/>
      <c r="BLO6" s="65"/>
      <c r="BLP6" s="65"/>
      <c r="BLQ6" s="65"/>
    </row>
    <row r="7" spans="1:1681" x14ac:dyDescent="0.25">
      <c r="A7" s="61" t="s">
        <v>1353</v>
      </c>
      <c r="B7" s="61" t="s">
        <v>36</v>
      </c>
      <c r="C7" s="61"/>
      <c r="D7" s="61"/>
      <c r="E7" s="80"/>
      <c r="F7" s="65"/>
      <c r="G7" s="61" t="s">
        <v>1354</v>
      </c>
      <c r="H7" s="66" t="s">
        <v>1355</v>
      </c>
      <c r="I7" s="65"/>
      <c r="J7" s="66">
        <v>204</v>
      </c>
      <c r="K7" s="66" t="s">
        <v>203</v>
      </c>
      <c r="L7" s="58"/>
      <c r="M7" s="61" t="s">
        <v>353</v>
      </c>
      <c r="N7" s="61" t="s">
        <v>196</v>
      </c>
      <c r="O7" s="65"/>
      <c r="P7" s="66">
        <v>4</v>
      </c>
      <c r="Q7" s="66" t="s">
        <v>195</v>
      </c>
      <c r="R7" s="65"/>
      <c r="S7" s="15" t="s">
        <v>839</v>
      </c>
      <c r="T7" s="15" t="s">
        <v>864</v>
      </c>
      <c r="U7" s="65"/>
      <c r="V7" s="15" t="s">
        <v>1356</v>
      </c>
      <c r="W7" s="15" t="s">
        <v>1357</v>
      </c>
      <c r="X7" s="65"/>
      <c r="Y7" s="15" t="s">
        <v>1358</v>
      </c>
      <c r="Z7" s="15" t="s">
        <v>1359</v>
      </c>
      <c r="AA7" s="65"/>
      <c r="AB7" s="66">
        <v>4</v>
      </c>
      <c r="AC7" s="66" t="s">
        <v>1337</v>
      </c>
      <c r="AD7" s="65"/>
      <c r="AE7" s="51" t="s">
        <v>1360</v>
      </c>
      <c r="AF7" s="65" t="s">
        <v>1361</v>
      </c>
      <c r="AG7" s="65"/>
      <c r="AH7" s="65" t="s">
        <v>352</v>
      </c>
      <c r="AI7" s="65" t="s">
        <v>1362</v>
      </c>
      <c r="AJ7" s="65"/>
      <c r="AK7" s="66"/>
      <c r="AL7" s="65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  <c r="IW7" s="65"/>
      <c r="IX7" s="65"/>
      <c r="IY7" s="65"/>
      <c r="IZ7" s="65"/>
      <c r="JA7" s="65"/>
      <c r="JB7" s="65"/>
      <c r="JC7" s="65"/>
      <c r="JD7" s="65"/>
      <c r="JE7" s="65"/>
      <c r="JF7" s="65"/>
      <c r="JG7" s="65"/>
      <c r="JH7" s="65"/>
      <c r="JI7" s="65"/>
      <c r="JJ7" s="65"/>
      <c r="JK7" s="65"/>
      <c r="JL7" s="65"/>
      <c r="JM7" s="65"/>
      <c r="JN7" s="65"/>
      <c r="JO7" s="65"/>
      <c r="JP7" s="65"/>
      <c r="JQ7" s="65"/>
      <c r="JR7" s="65"/>
      <c r="JS7" s="65"/>
      <c r="JT7" s="65"/>
      <c r="JU7" s="65"/>
      <c r="JV7" s="65"/>
      <c r="JW7" s="65"/>
      <c r="JX7" s="65"/>
      <c r="JY7" s="65"/>
      <c r="JZ7" s="65"/>
      <c r="KA7" s="65"/>
      <c r="KB7" s="65"/>
      <c r="KC7" s="65"/>
      <c r="KD7" s="65"/>
      <c r="KE7" s="65"/>
      <c r="KF7" s="65"/>
      <c r="KG7" s="65"/>
      <c r="KH7" s="65"/>
      <c r="KI7" s="65"/>
      <c r="KJ7" s="65"/>
      <c r="KK7" s="65"/>
      <c r="KL7" s="65"/>
      <c r="KM7" s="65"/>
      <c r="KN7" s="65"/>
      <c r="KO7" s="65"/>
      <c r="KP7" s="65"/>
      <c r="KQ7" s="65"/>
      <c r="KR7" s="65"/>
      <c r="KS7" s="65"/>
      <c r="KT7" s="65"/>
      <c r="KU7" s="65"/>
      <c r="KV7" s="65"/>
      <c r="KW7" s="65"/>
      <c r="KX7" s="65"/>
      <c r="KY7" s="65"/>
      <c r="KZ7" s="65"/>
      <c r="LA7" s="65"/>
      <c r="LB7" s="65"/>
      <c r="LC7" s="65"/>
      <c r="LD7" s="65"/>
      <c r="LE7" s="65"/>
      <c r="LF7" s="65"/>
      <c r="LG7" s="65"/>
      <c r="LH7" s="65"/>
      <c r="LI7" s="65"/>
      <c r="LJ7" s="65"/>
      <c r="LK7" s="65"/>
      <c r="LL7" s="65"/>
      <c r="LM7" s="65"/>
      <c r="LN7" s="65"/>
      <c r="LO7" s="65"/>
      <c r="LP7" s="65"/>
      <c r="LQ7" s="65"/>
      <c r="LR7" s="65"/>
      <c r="LS7" s="65"/>
      <c r="LT7" s="65"/>
      <c r="LU7" s="65"/>
      <c r="LV7" s="65"/>
      <c r="LW7" s="65"/>
      <c r="LX7" s="65"/>
      <c r="LY7" s="65"/>
      <c r="LZ7" s="65"/>
      <c r="MA7" s="65"/>
      <c r="MB7" s="65"/>
      <c r="MC7" s="65"/>
      <c r="MD7" s="65"/>
      <c r="ME7" s="65"/>
      <c r="MF7" s="65"/>
      <c r="MG7" s="65"/>
      <c r="MH7" s="65"/>
      <c r="MI7" s="65"/>
      <c r="MJ7" s="65"/>
      <c r="MK7" s="65"/>
      <c r="ML7" s="65"/>
      <c r="MM7" s="65"/>
      <c r="MN7" s="65"/>
      <c r="MO7" s="65"/>
      <c r="MP7" s="65"/>
      <c r="MQ7" s="65"/>
      <c r="MR7" s="65"/>
      <c r="MS7" s="65"/>
      <c r="MT7" s="65"/>
      <c r="MU7" s="65"/>
      <c r="MV7" s="65"/>
      <c r="MW7" s="65"/>
      <c r="MX7" s="65"/>
      <c r="MY7" s="65"/>
      <c r="MZ7" s="65"/>
      <c r="NA7" s="65"/>
      <c r="NB7" s="65"/>
      <c r="NC7" s="65"/>
      <c r="ND7" s="65"/>
      <c r="NE7" s="65"/>
      <c r="NF7" s="65"/>
      <c r="NG7" s="65"/>
      <c r="NH7" s="65"/>
      <c r="NI7" s="65"/>
      <c r="NJ7" s="65"/>
      <c r="NK7" s="65"/>
      <c r="NL7" s="65"/>
      <c r="NM7" s="65"/>
      <c r="NN7" s="65"/>
      <c r="NO7" s="65"/>
      <c r="NP7" s="65"/>
      <c r="NQ7" s="65"/>
      <c r="NR7" s="65"/>
      <c r="NS7" s="65"/>
      <c r="NT7" s="65"/>
      <c r="NU7" s="65"/>
      <c r="NV7" s="65"/>
      <c r="NW7" s="65"/>
      <c r="NX7" s="65"/>
      <c r="NY7" s="65"/>
      <c r="NZ7" s="65"/>
      <c r="OA7" s="65"/>
      <c r="OB7" s="65"/>
      <c r="OC7" s="65"/>
      <c r="OD7" s="65"/>
      <c r="OE7" s="65"/>
      <c r="OF7" s="65"/>
      <c r="OG7" s="65"/>
      <c r="OH7" s="65"/>
      <c r="OI7" s="65"/>
      <c r="OJ7" s="65"/>
      <c r="OK7" s="65"/>
      <c r="OL7" s="65"/>
      <c r="OM7" s="65"/>
      <c r="ON7" s="65"/>
      <c r="OO7" s="65"/>
      <c r="OP7" s="65"/>
      <c r="OQ7" s="65"/>
      <c r="OR7" s="65"/>
      <c r="OS7" s="65"/>
      <c r="OT7" s="65"/>
      <c r="OU7" s="65"/>
      <c r="OV7" s="65"/>
      <c r="OW7" s="65"/>
      <c r="OX7" s="65"/>
      <c r="OY7" s="65"/>
      <c r="OZ7" s="65"/>
      <c r="PA7" s="65"/>
      <c r="PB7" s="65"/>
      <c r="PC7" s="65"/>
      <c r="PD7" s="65"/>
      <c r="PE7" s="65"/>
      <c r="PF7" s="65"/>
      <c r="PG7" s="65"/>
      <c r="PH7" s="65"/>
      <c r="PI7" s="65"/>
      <c r="PJ7" s="65"/>
      <c r="PK7" s="65"/>
      <c r="PL7" s="65"/>
      <c r="PM7" s="65"/>
      <c r="PN7" s="65"/>
      <c r="PO7" s="65"/>
      <c r="PP7" s="65"/>
      <c r="PQ7" s="65"/>
      <c r="PR7" s="65"/>
      <c r="PS7" s="65"/>
      <c r="PT7" s="65"/>
      <c r="PU7" s="65"/>
      <c r="PV7" s="65"/>
      <c r="PW7" s="65"/>
      <c r="PX7" s="65"/>
      <c r="PY7" s="65"/>
      <c r="PZ7" s="65"/>
      <c r="QA7" s="65"/>
      <c r="QB7" s="65"/>
      <c r="QC7" s="65"/>
      <c r="QD7" s="65"/>
      <c r="QE7" s="65"/>
      <c r="QF7" s="65"/>
      <c r="QG7" s="65"/>
      <c r="QH7" s="65"/>
      <c r="QI7" s="65"/>
      <c r="QJ7" s="65"/>
      <c r="QK7" s="65"/>
      <c r="QL7" s="65"/>
      <c r="QM7" s="65"/>
      <c r="QN7" s="65"/>
      <c r="QO7" s="65"/>
      <c r="QP7" s="65"/>
      <c r="QQ7" s="65"/>
      <c r="QR7" s="65"/>
      <c r="QS7" s="65"/>
      <c r="QT7" s="65"/>
      <c r="QU7" s="65"/>
      <c r="QV7" s="65"/>
      <c r="QW7" s="65"/>
      <c r="QX7" s="65"/>
      <c r="QY7" s="65"/>
      <c r="QZ7" s="65"/>
      <c r="RA7" s="65"/>
      <c r="RB7" s="65"/>
      <c r="RC7" s="65"/>
      <c r="RD7" s="65"/>
      <c r="RE7" s="65"/>
      <c r="RF7" s="65"/>
      <c r="RG7" s="65"/>
      <c r="RH7" s="65"/>
      <c r="RI7" s="65"/>
      <c r="RJ7" s="65"/>
      <c r="RK7" s="65"/>
      <c r="RL7" s="65"/>
      <c r="RM7" s="65"/>
      <c r="RN7" s="65"/>
      <c r="RO7" s="65"/>
      <c r="RP7" s="65"/>
      <c r="RQ7" s="65"/>
      <c r="RR7" s="65"/>
      <c r="RS7" s="65"/>
      <c r="RT7" s="65"/>
      <c r="RU7" s="65"/>
      <c r="RV7" s="65"/>
      <c r="RW7" s="65"/>
      <c r="RX7" s="65"/>
      <c r="RY7" s="65"/>
      <c r="RZ7" s="65"/>
      <c r="SA7" s="65"/>
      <c r="SB7" s="65"/>
      <c r="SC7" s="65"/>
      <c r="SD7" s="65"/>
      <c r="SE7" s="65"/>
      <c r="SF7" s="65"/>
      <c r="SG7" s="65"/>
      <c r="SH7" s="65"/>
      <c r="SI7" s="65"/>
      <c r="SJ7" s="65"/>
      <c r="SK7" s="65"/>
      <c r="SL7" s="65"/>
      <c r="SM7" s="65"/>
      <c r="SN7" s="65"/>
      <c r="SO7" s="65"/>
      <c r="SP7" s="65"/>
      <c r="SQ7" s="65"/>
      <c r="SR7" s="65"/>
      <c r="SS7" s="65"/>
      <c r="ST7" s="65"/>
      <c r="SU7" s="65"/>
      <c r="SV7" s="65"/>
      <c r="SW7" s="65"/>
      <c r="SX7" s="65"/>
      <c r="SY7" s="65"/>
      <c r="SZ7" s="65"/>
      <c r="TA7" s="65"/>
      <c r="TB7" s="65"/>
      <c r="TC7" s="65"/>
      <c r="TD7" s="65"/>
      <c r="TE7" s="65"/>
      <c r="TF7" s="65"/>
      <c r="TG7" s="65"/>
      <c r="TH7" s="65"/>
      <c r="TI7" s="65"/>
      <c r="TJ7" s="65"/>
      <c r="TK7" s="65"/>
      <c r="TL7" s="65"/>
      <c r="TM7" s="65"/>
      <c r="TN7" s="65"/>
      <c r="TO7" s="65"/>
      <c r="TP7" s="65"/>
      <c r="TQ7" s="65"/>
      <c r="TR7" s="65"/>
      <c r="TS7" s="65"/>
      <c r="TT7" s="65"/>
      <c r="TU7" s="65"/>
      <c r="TV7" s="65"/>
      <c r="TW7" s="65"/>
      <c r="TX7" s="65"/>
      <c r="TY7" s="66"/>
      <c r="TZ7" s="66"/>
      <c r="UA7" s="66" t="s">
        <v>1363</v>
      </c>
      <c r="UB7" s="66" t="s">
        <v>1364</v>
      </c>
      <c r="UC7" s="66"/>
      <c r="UD7" s="66"/>
      <c r="UE7" s="66"/>
      <c r="UF7" s="66"/>
      <c r="UG7" s="66" t="s">
        <v>1365</v>
      </c>
      <c r="UH7" s="66" t="s">
        <v>1366</v>
      </c>
      <c r="UI7" s="66"/>
      <c r="UJ7" s="66"/>
      <c r="UK7" s="66"/>
      <c r="UL7" s="66"/>
      <c r="UM7" s="66" t="s">
        <v>1312</v>
      </c>
      <c r="UN7" s="66"/>
      <c r="UO7" s="66" t="s">
        <v>1367</v>
      </c>
      <c r="UP7" s="66"/>
      <c r="UQ7" s="66"/>
      <c r="UR7" s="66"/>
      <c r="US7" s="66" t="s">
        <v>1345</v>
      </c>
      <c r="UT7" s="66" t="s">
        <v>424</v>
      </c>
      <c r="UU7" s="66"/>
      <c r="UV7" s="66"/>
      <c r="UW7" s="66"/>
      <c r="UX7" s="66"/>
      <c r="UY7" s="66"/>
      <c r="UZ7" s="66"/>
      <c r="VA7" s="66"/>
      <c r="VB7" s="66" t="s">
        <v>1368</v>
      </c>
      <c r="VC7" s="66"/>
      <c r="VD7" s="66"/>
      <c r="VE7" s="66"/>
      <c r="VF7" s="66"/>
      <c r="VG7" s="66"/>
      <c r="VH7" s="66"/>
      <c r="VI7" s="66"/>
      <c r="VJ7" s="66"/>
      <c r="VK7" s="66"/>
      <c r="VL7" s="66"/>
      <c r="VM7" s="66"/>
      <c r="VN7" s="66"/>
      <c r="VO7" s="66"/>
      <c r="VP7" s="66"/>
      <c r="VQ7" s="66"/>
      <c r="VR7" s="66"/>
      <c r="VS7" s="66"/>
      <c r="VT7" s="66"/>
      <c r="VU7" s="66"/>
      <c r="VV7" s="66"/>
      <c r="VW7" s="66"/>
      <c r="VX7" s="66"/>
      <c r="VY7" s="66"/>
      <c r="VZ7" s="66"/>
      <c r="WA7" s="66"/>
      <c r="WB7" s="66"/>
      <c r="WC7" s="66"/>
      <c r="WD7" s="66"/>
      <c r="WE7" s="66"/>
      <c r="WF7" s="66"/>
      <c r="WG7" s="66"/>
      <c r="WH7" s="66"/>
      <c r="WI7" s="66"/>
      <c r="WJ7" s="66"/>
      <c r="WK7" s="66"/>
      <c r="WL7" s="66"/>
      <c r="WM7" s="66"/>
      <c r="WN7" s="66"/>
      <c r="WO7" s="66"/>
      <c r="WP7" s="66"/>
      <c r="WQ7" s="66"/>
      <c r="WR7" s="66"/>
      <c r="WS7" s="66"/>
      <c r="WT7" s="66"/>
      <c r="WU7" s="66"/>
      <c r="WV7" s="66"/>
      <c r="WW7" s="66"/>
      <c r="WX7" s="66"/>
      <c r="WY7" s="66"/>
      <c r="WZ7" s="66"/>
      <c r="XA7" s="66"/>
      <c r="XB7" s="66"/>
      <c r="XC7" s="66"/>
      <c r="XD7" s="66"/>
      <c r="XE7" s="66"/>
      <c r="XF7" s="66"/>
      <c r="XG7" s="66"/>
      <c r="XH7" s="66"/>
      <c r="XI7" s="66"/>
      <c r="XJ7" s="66"/>
      <c r="XK7" s="66"/>
      <c r="XL7" s="66"/>
      <c r="XM7" s="66"/>
      <c r="XN7" s="66"/>
      <c r="XO7" s="66"/>
      <c r="XP7" s="66"/>
      <c r="XQ7" s="66"/>
      <c r="XR7" s="66"/>
      <c r="XS7" s="66"/>
      <c r="XT7" s="66"/>
      <c r="XU7" s="66"/>
      <c r="XV7" s="65"/>
      <c r="XW7" s="65"/>
      <c r="XX7" s="65"/>
      <c r="XY7" s="65"/>
      <c r="XZ7" s="65"/>
      <c r="YA7" s="65"/>
      <c r="YB7" s="65"/>
      <c r="YC7" s="65"/>
      <c r="YD7" s="65"/>
      <c r="YE7" s="65"/>
      <c r="YF7" s="65"/>
      <c r="YG7" s="65"/>
      <c r="YH7" s="65"/>
      <c r="YI7" s="65"/>
      <c r="YJ7" s="65"/>
      <c r="YK7" s="65"/>
      <c r="YL7" s="65"/>
      <c r="YM7" s="65"/>
      <c r="YN7" s="65"/>
      <c r="YO7" s="65"/>
      <c r="YP7" s="65"/>
      <c r="YQ7" s="65"/>
      <c r="YR7" s="65"/>
      <c r="YS7" s="65"/>
      <c r="YT7" s="65"/>
      <c r="YU7" s="65"/>
      <c r="YV7" s="65"/>
      <c r="YW7" s="65"/>
      <c r="YX7" s="65"/>
      <c r="YY7" s="65"/>
      <c r="YZ7" s="65"/>
      <c r="ZA7" s="65"/>
      <c r="ZB7" s="65"/>
      <c r="ZC7" s="65"/>
      <c r="ZD7" s="65"/>
      <c r="ZE7" s="65"/>
      <c r="ZF7" s="65"/>
      <c r="ZG7" s="65"/>
      <c r="ZH7" s="65"/>
      <c r="ZI7" s="65"/>
      <c r="ZJ7" s="65"/>
      <c r="ZK7" s="65"/>
      <c r="ZL7" s="65"/>
      <c r="ZM7" s="65"/>
      <c r="ZN7" s="65"/>
      <c r="ZO7" s="65"/>
      <c r="ZP7" s="65"/>
      <c r="ZQ7" s="65"/>
      <c r="ZR7" s="65"/>
      <c r="ZS7" s="65"/>
      <c r="ZT7" s="65"/>
      <c r="ZU7" s="65"/>
      <c r="ZV7" s="65"/>
      <c r="ZW7" s="65"/>
      <c r="ZX7" s="65"/>
      <c r="ZY7" s="65"/>
      <c r="ZZ7" s="65"/>
      <c r="AAA7" s="65"/>
      <c r="AAB7" s="65"/>
      <c r="AAC7" s="65"/>
      <c r="AAD7" s="65"/>
      <c r="AAE7" s="65"/>
      <c r="AAF7" s="65"/>
      <c r="AAG7" s="65"/>
      <c r="AAH7" s="65"/>
      <c r="AAI7" s="65"/>
      <c r="AAJ7" s="65"/>
      <c r="AAK7" s="65"/>
      <c r="AAL7" s="65"/>
      <c r="AAM7" s="65"/>
      <c r="AAN7" s="65"/>
      <c r="AAO7" s="65"/>
      <c r="AAP7" s="65"/>
      <c r="AAQ7" s="65"/>
      <c r="AAR7" s="65"/>
      <c r="AAS7" s="65"/>
      <c r="AAT7" s="65"/>
      <c r="AAU7" s="65"/>
      <c r="AAV7" s="65"/>
      <c r="AAW7" s="65"/>
      <c r="AAX7" s="65"/>
      <c r="AAY7" s="65"/>
      <c r="AAZ7" s="65"/>
      <c r="ABA7" s="65"/>
      <c r="ABB7" s="65"/>
      <c r="ABC7" s="65"/>
      <c r="ABD7" s="65"/>
      <c r="ABE7" s="65"/>
      <c r="ABF7" s="65"/>
      <c r="ABG7" s="65"/>
      <c r="ABH7" s="65"/>
      <c r="ABI7" s="65"/>
      <c r="ABJ7" s="65"/>
      <c r="ABK7" s="65"/>
      <c r="ABL7" s="65"/>
      <c r="ABM7" s="65"/>
      <c r="ABN7" s="65"/>
      <c r="ABO7" s="65"/>
      <c r="ABP7" s="65"/>
      <c r="ABQ7" s="65"/>
      <c r="ABR7" s="65"/>
      <c r="ABS7" s="65"/>
      <c r="ABT7" s="65"/>
      <c r="ABU7" s="65"/>
      <c r="ABV7" s="65"/>
      <c r="ABW7" s="65"/>
      <c r="ABX7" s="65"/>
      <c r="ABY7" s="65"/>
      <c r="ABZ7" s="65"/>
      <c r="ACA7" s="65"/>
      <c r="ACB7" s="65"/>
      <c r="ACC7" s="65"/>
      <c r="ACD7" s="65"/>
      <c r="ACE7" s="65"/>
      <c r="ACF7" s="65"/>
      <c r="ACG7" s="65"/>
      <c r="ACH7" s="65"/>
      <c r="ACI7" s="65"/>
      <c r="ACJ7" s="65"/>
      <c r="ACK7" s="65"/>
      <c r="ACL7" s="65"/>
      <c r="ACM7" s="65"/>
      <c r="ACN7" s="65"/>
      <c r="ACO7" s="65"/>
      <c r="ACP7" s="65"/>
      <c r="ACQ7" s="65"/>
      <c r="ACR7" s="65"/>
      <c r="ACS7" s="65"/>
      <c r="ACT7" s="65"/>
      <c r="ACU7" s="65"/>
      <c r="ACV7" s="65"/>
      <c r="ACW7" s="65"/>
      <c r="ACX7" s="65"/>
      <c r="ACY7" s="65"/>
      <c r="ACZ7" s="65"/>
      <c r="ADA7" s="65"/>
      <c r="ADB7" s="65"/>
      <c r="ADC7" s="65"/>
      <c r="ADD7" s="65"/>
      <c r="ADE7" s="65"/>
      <c r="ADF7" s="65"/>
      <c r="ADG7" s="65"/>
      <c r="ADH7" s="65"/>
      <c r="ADI7" s="65"/>
      <c r="ADJ7" s="65"/>
      <c r="ADK7" s="65"/>
      <c r="ADL7" s="65"/>
      <c r="ADM7" s="65"/>
      <c r="ADN7" s="65"/>
      <c r="ADO7" s="65"/>
      <c r="ADP7" s="65"/>
      <c r="ADQ7" s="65"/>
      <c r="ADR7" s="65"/>
      <c r="ADS7" s="65"/>
      <c r="ADT7" s="65"/>
      <c r="ADU7" s="65"/>
      <c r="ADV7" s="65"/>
      <c r="ADW7" s="65"/>
      <c r="ADX7" s="65"/>
      <c r="ADY7" s="65"/>
      <c r="ADZ7" s="65"/>
      <c r="AEA7" s="65"/>
      <c r="AEB7" s="65"/>
      <c r="AEC7" s="65"/>
      <c r="AED7" s="65"/>
      <c r="AEE7" s="65"/>
      <c r="AEF7" s="65"/>
      <c r="AEG7" s="65"/>
      <c r="AEH7" s="65"/>
      <c r="AEI7" s="65"/>
      <c r="AEJ7" s="65"/>
      <c r="AEK7" s="65"/>
      <c r="AEL7" s="65"/>
      <c r="AEM7" s="65"/>
      <c r="AEN7" s="65"/>
      <c r="AEO7" s="65"/>
      <c r="AEP7" s="65"/>
      <c r="AEQ7" s="65"/>
      <c r="AER7" s="65"/>
      <c r="AES7" s="65"/>
      <c r="AET7" s="65"/>
      <c r="AEU7" s="65"/>
      <c r="AEV7" s="65"/>
      <c r="AEW7" s="65"/>
      <c r="AEX7" s="65"/>
      <c r="AEY7" s="65"/>
      <c r="AEZ7" s="65"/>
      <c r="AFA7" s="65"/>
      <c r="AFB7" s="65"/>
      <c r="AFC7" s="65"/>
      <c r="AFD7" s="65"/>
      <c r="AFE7" s="65"/>
      <c r="AFF7" s="65"/>
      <c r="AFG7" s="65"/>
      <c r="AFH7" s="65"/>
      <c r="AFI7" s="65"/>
      <c r="AFJ7" s="65"/>
      <c r="AFK7" s="65"/>
      <c r="AFL7" s="65"/>
      <c r="AFM7" s="65"/>
      <c r="AFN7" s="65"/>
      <c r="AFO7" s="65"/>
      <c r="AFP7" s="65"/>
      <c r="AFQ7" s="65"/>
      <c r="AFR7" s="65"/>
      <c r="AFS7" s="65"/>
      <c r="AFT7" s="65"/>
      <c r="AFU7" s="65"/>
      <c r="AFV7" s="65"/>
      <c r="AFW7" s="65"/>
      <c r="AFX7" s="65"/>
      <c r="AFY7" s="65"/>
      <c r="AFZ7" s="65"/>
      <c r="AGA7" s="65"/>
      <c r="AGB7" s="65"/>
      <c r="AGC7" s="65"/>
      <c r="AGD7" s="65"/>
      <c r="AGE7" s="65"/>
      <c r="AGF7" s="65"/>
      <c r="AGG7" s="65"/>
      <c r="AGH7" s="65"/>
      <c r="AGI7" s="65"/>
      <c r="AGJ7" s="65"/>
      <c r="AGK7" s="65"/>
      <c r="AGL7" s="65"/>
      <c r="AGM7" s="65"/>
      <c r="AGN7" s="65"/>
      <c r="AGO7" s="65"/>
      <c r="AGP7" s="65"/>
      <c r="AGQ7" s="65"/>
      <c r="AGR7" s="65"/>
      <c r="AGS7" s="65"/>
      <c r="AGT7" s="65"/>
      <c r="AGU7" s="65"/>
      <c r="AGV7" s="65"/>
      <c r="AGW7" s="65"/>
      <c r="AGX7" s="65"/>
      <c r="AGY7" s="65"/>
      <c r="AGZ7" s="65"/>
      <c r="AHA7" s="65"/>
      <c r="AHB7" s="65"/>
      <c r="AHC7" s="65"/>
      <c r="AHD7" s="65"/>
      <c r="AHE7" s="65"/>
      <c r="AHF7" s="65"/>
      <c r="AHG7" s="65"/>
      <c r="AHH7" s="65"/>
      <c r="AHI7" s="65"/>
      <c r="AHJ7" s="65"/>
      <c r="AHK7" s="65"/>
      <c r="AHL7" s="65"/>
      <c r="AHM7" s="65"/>
      <c r="AHN7" s="65"/>
      <c r="AHO7" s="65"/>
      <c r="AHP7" s="65"/>
      <c r="AHQ7" s="65"/>
      <c r="AHR7" s="65"/>
      <c r="AHS7" s="65"/>
      <c r="AHT7" s="65"/>
      <c r="AHU7" s="65"/>
      <c r="AHV7" s="65"/>
      <c r="AHW7" s="65"/>
      <c r="AHX7" s="65"/>
      <c r="AHY7" s="65"/>
      <c r="AHZ7" s="65"/>
      <c r="AIA7" s="65"/>
      <c r="AIB7" s="65"/>
      <c r="AIC7" s="65"/>
      <c r="AID7" s="65"/>
      <c r="AIE7" s="65"/>
      <c r="AIF7" s="65"/>
      <c r="AIG7" s="65"/>
      <c r="AIH7" s="65"/>
      <c r="AII7" s="65"/>
      <c r="AIJ7" s="65"/>
      <c r="AIK7" s="65"/>
      <c r="AIL7" s="65"/>
      <c r="AIM7" s="65"/>
      <c r="AIN7" s="65"/>
      <c r="AIO7" s="65"/>
      <c r="AIP7" s="65"/>
      <c r="AIQ7" s="65"/>
      <c r="AIR7" s="65"/>
      <c r="AIS7" s="65"/>
      <c r="AIT7" s="65"/>
      <c r="AIU7" s="65"/>
      <c r="AIV7" s="65"/>
      <c r="AIW7" s="65"/>
      <c r="AIX7" s="65"/>
      <c r="AIY7" s="65"/>
      <c r="AIZ7" s="65"/>
      <c r="AJA7" s="65"/>
      <c r="AJB7" s="65"/>
      <c r="AJC7" s="65"/>
      <c r="AJD7" s="65"/>
      <c r="AJE7" s="65"/>
      <c r="AJF7" s="65"/>
      <c r="AJG7" s="65"/>
      <c r="AJH7" s="65"/>
      <c r="AJI7" s="65"/>
      <c r="AJJ7" s="65"/>
      <c r="AJK7" s="65"/>
      <c r="AJL7" s="65"/>
      <c r="AJM7" s="65"/>
      <c r="AJN7" s="65"/>
      <c r="AJO7" s="65"/>
      <c r="AJP7" s="65"/>
      <c r="AJQ7" s="65"/>
      <c r="AJR7" s="65"/>
      <c r="AJS7" s="65"/>
      <c r="AJT7" s="65"/>
      <c r="AJU7" s="65"/>
      <c r="AJV7" s="65"/>
      <c r="AJW7" s="65"/>
      <c r="AJX7" s="65"/>
      <c r="AJY7" s="65"/>
      <c r="AJZ7" s="65"/>
      <c r="AKA7" s="65"/>
      <c r="AKB7" s="65"/>
      <c r="AKC7" s="65"/>
      <c r="AKD7" s="65"/>
      <c r="AKE7" s="65"/>
      <c r="AKF7" s="65"/>
      <c r="AKG7" s="65"/>
      <c r="AKH7" s="65"/>
      <c r="AKI7" s="65"/>
      <c r="AKJ7" s="65"/>
      <c r="AKK7" s="65"/>
      <c r="AKL7" s="65"/>
      <c r="AKM7" s="65"/>
      <c r="AKN7" s="65"/>
      <c r="AKO7" s="65"/>
      <c r="AKP7" s="65"/>
      <c r="AKQ7" s="65"/>
      <c r="AKR7" s="65"/>
      <c r="AKS7" s="65"/>
      <c r="AKT7" s="65"/>
      <c r="AKU7" s="65"/>
      <c r="AKV7" s="65"/>
      <c r="AKW7" s="65"/>
      <c r="AKX7" s="65"/>
      <c r="AKY7" s="65"/>
      <c r="AKZ7" s="65"/>
      <c r="ALA7" s="65"/>
      <c r="ALB7" s="65"/>
      <c r="ALC7" s="65"/>
      <c r="ALD7" s="65"/>
      <c r="ALE7" s="65"/>
      <c r="ALF7" s="65"/>
      <c r="ALG7" s="65"/>
      <c r="ALH7" s="65"/>
      <c r="ALI7" s="65"/>
      <c r="ALJ7" s="65"/>
      <c r="ALK7" s="65"/>
      <c r="ALL7" s="65"/>
      <c r="ALM7" s="65"/>
      <c r="ALN7" s="65"/>
      <c r="ALO7" s="65"/>
      <c r="ALP7" s="65"/>
      <c r="ALQ7" s="65"/>
      <c r="ALR7" s="65"/>
      <c r="ALS7" s="65"/>
      <c r="ALT7" s="65"/>
      <c r="ALU7" s="65"/>
      <c r="ALV7" s="65"/>
      <c r="ALW7" s="65"/>
      <c r="ALX7" s="65"/>
      <c r="ALY7" s="65"/>
      <c r="ALZ7" s="65"/>
      <c r="AMA7" s="65"/>
      <c r="AMB7" s="65"/>
      <c r="AMC7" s="65"/>
      <c r="AMD7" s="65"/>
      <c r="AME7" s="65"/>
      <c r="AMF7" s="65"/>
      <c r="AMG7" s="65"/>
      <c r="AMH7" s="65"/>
      <c r="AMI7" s="65"/>
      <c r="AMJ7" s="65"/>
      <c r="AMK7" s="65"/>
      <c r="AML7" s="65"/>
      <c r="AMM7" s="65"/>
      <c r="AMN7" s="65"/>
      <c r="AMO7" s="65"/>
      <c r="AMP7" s="65"/>
      <c r="AMQ7" s="65"/>
      <c r="AMR7" s="65"/>
      <c r="AMS7" s="65"/>
      <c r="AMT7" s="65"/>
      <c r="AMU7" s="65"/>
      <c r="AMV7" s="65"/>
      <c r="AMW7" s="65"/>
      <c r="AMX7" s="65"/>
      <c r="AMY7" s="65"/>
      <c r="AMZ7" s="65"/>
      <c r="ANA7" s="65"/>
      <c r="ANB7" s="65"/>
      <c r="ANC7" s="65"/>
      <c r="AND7" s="65"/>
      <c r="ANE7" s="65"/>
      <c r="ANF7" s="65"/>
      <c r="ANG7" s="65"/>
      <c r="ANH7" s="65"/>
      <c r="ANI7" s="65"/>
      <c r="ANJ7" s="65"/>
      <c r="ANK7" s="65"/>
      <c r="ANL7" s="65"/>
      <c r="ANM7" s="65"/>
      <c r="ANN7" s="65"/>
      <c r="ANO7" s="65"/>
      <c r="ANP7" s="65"/>
      <c r="ANQ7" s="65"/>
      <c r="ANR7" s="65"/>
      <c r="ANS7" s="65"/>
      <c r="ANT7" s="65"/>
      <c r="ANU7" s="65"/>
      <c r="ANV7" s="65"/>
      <c r="ANW7" s="65"/>
      <c r="ANX7" s="65"/>
      <c r="ANY7" s="65"/>
      <c r="ANZ7" s="65"/>
      <c r="AOA7" s="65"/>
      <c r="AOB7" s="65"/>
      <c r="AOC7" s="65"/>
      <c r="AOD7" s="65"/>
      <c r="AOE7" s="65"/>
      <c r="AOF7" s="65"/>
      <c r="AOG7" s="65"/>
      <c r="AOH7" s="65"/>
      <c r="AOI7" s="65"/>
      <c r="AOJ7" s="65"/>
      <c r="AOK7" s="65"/>
      <c r="AOL7" s="65"/>
      <c r="AOM7" s="65"/>
      <c r="AON7" s="65"/>
      <c r="AOO7" s="65"/>
      <c r="AOP7" s="65"/>
      <c r="AOQ7" s="65"/>
      <c r="AOR7" s="65"/>
      <c r="AOS7" s="65"/>
      <c r="AOT7" s="65"/>
      <c r="AOU7" s="65"/>
      <c r="AOV7" s="65"/>
      <c r="AOW7" s="65"/>
      <c r="AOX7" s="65"/>
      <c r="AOY7" s="65"/>
      <c r="AOZ7" s="65"/>
      <c r="APA7" s="65"/>
      <c r="APB7" s="65"/>
      <c r="APC7" s="65"/>
      <c r="APD7" s="65"/>
      <c r="APE7" s="65"/>
      <c r="APF7" s="65"/>
      <c r="APG7" s="65"/>
      <c r="APH7" s="65"/>
      <c r="API7" s="65"/>
      <c r="APJ7" s="65"/>
      <c r="APK7" s="65"/>
      <c r="APL7" s="65"/>
      <c r="APM7" s="65"/>
      <c r="APN7" s="65"/>
      <c r="APO7" s="65"/>
      <c r="APP7" s="65"/>
      <c r="APQ7" s="65"/>
      <c r="APR7" s="65"/>
      <c r="APS7" s="65"/>
      <c r="APT7" s="65"/>
      <c r="APU7" s="65"/>
      <c r="APV7" s="65"/>
      <c r="APW7" s="65"/>
      <c r="APX7" s="65"/>
      <c r="APY7" s="65"/>
      <c r="APZ7" s="65"/>
      <c r="AQA7" s="65"/>
      <c r="AQB7" s="65"/>
      <c r="AQC7" s="65"/>
      <c r="AQD7" s="65"/>
      <c r="AQE7" s="65"/>
      <c r="AQF7" s="65"/>
      <c r="AQG7" s="65"/>
      <c r="AQH7" s="65"/>
      <c r="AQI7" s="65"/>
      <c r="AQJ7" s="65"/>
      <c r="AQK7" s="65"/>
      <c r="AQL7" s="65"/>
      <c r="AQM7" s="65"/>
      <c r="AQN7" s="65"/>
      <c r="AQO7" s="65"/>
      <c r="AQP7" s="65"/>
      <c r="AQQ7" s="65"/>
      <c r="AQR7" s="65"/>
      <c r="AQS7" s="65"/>
      <c r="AQT7" s="65"/>
      <c r="AQU7" s="65"/>
      <c r="AQV7" s="65"/>
      <c r="AQW7" s="65"/>
      <c r="AQX7" s="65"/>
      <c r="AQY7" s="65"/>
      <c r="AQZ7" s="65"/>
      <c r="ARA7" s="65"/>
      <c r="ARB7" s="65"/>
      <c r="ARC7" s="65"/>
      <c r="ARD7" s="65"/>
      <c r="ARE7" s="65"/>
      <c r="ARF7" s="65" t="s">
        <v>844</v>
      </c>
      <c r="ARG7" s="65" t="s">
        <v>1369</v>
      </c>
      <c r="ARH7" s="65"/>
      <c r="ARI7" s="65"/>
      <c r="ARJ7" s="65"/>
      <c r="ARK7" s="65" t="s">
        <v>1365</v>
      </c>
      <c r="ARL7" s="65" t="s">
        <v>1370</v>
      </c>
      <c r="ARM7" s="65"/>
      <c r="ARN7" s="65"/>
      <c r="ARO7" s="65"/>
      <c r="ARP7" s="65"/>
      <c r="ARQ7" s="65" t="s">
        <v>1371</v>
      </c>
      <c r="ARR7" s="65"/>
      <c r="ARS7" s="65" t="s">
        <v>1372</v>
      </c>
      <c r="ART7" s="65"/>
      <c r="ARU7" s="65"/>
      <c r="ARV7" s="65"/>
      <c r="ARW7" s="65"/>
      <c r="ARX7" s="65" t="s">
        <v>1267</v>
      </c>
      <c r="ARY7" s="65"/>
      <c r="ARZ7" s="65"/>
      <c r="ASA7" s="65"/>
      <c r="ASB7" s="65"/>
      <c r="ASC7" s="65"/>
      <c r="ASD7" s="65"/>
      <c r="ASE7" s="65"/>
      <c r="ASF7" s="65" t="s">
        <v>1308</v>
      </c>
      <c r="ASG7" s="65"/>
      <c r="ASH7" s="65"/>
      <c r="ASI7" s="65"/>
      <c r="ASJ7" s="65"/>
      <c r="ASK7" s="65"/>
      <c r="ASL7" s="65"/>
      <c r="ASM7" s="65"/>
      <c r="ASN7" s="65" t="s">
        <v>1373</v>
      </c>
      <c r="ASO7" s="65"/>
      <c r="ASP7" s="65"/>
      <c r="ASQ7" s="65"/>
      <c r="ASR7" s="65"/>
      <c r="ASS7" s="65"/>
      <c r="AST7" s="65"/>
      <c r="ASU7" s="65"/>
      <c r="ASV7" s="65"/>
      <c r="ASW7" s="65"/>
      <c r="ASX7" s="65"/>
      <c r="ASY7" s="65"/>
      <c r="ASZ7" s="65"/>
      <c r="ATA7" s="65"/>
      <c r="ATB7" s="65"/>
      <c r="ATC7" s="65"/>
      <c r="ATD7" s="65"/>
      <c r="ATE7" s="65"/>
      <c r="ATF7" s="65"/>
      <c r="ATG7" s="65"/>
      <c r="ATH7" s="65"/>
      <c r="ATI7" s="65"/>
      <c r="ATJ7" s="65"/>
      <c r="ATK7" s="65"/>
      <c r="ATL7" s="65"/>
      <c r="ATM7" s="65"/>
      <c r="ATN7" s="65"/>
      <c r="ATO7" s="65"/>
      <c r="ATP7" s="65"/>
      <c r="ATQ7" s="65"/>
      <c r="ATR7" s="65"/>
      <c r="ATS7" s="65"/>
      <c r="ATT7" s="65"/>
      <c r="ATU7" s="65"/>
      <c r="ATV7" s="65"/>
      <c r="ATW7" s="65"/>
      <c r="ATX7" s="65"/>
      <c r="ATY7" s="65"/>
      <c r="ATZ7" s="65"/>
      <c r="AUA7" s="65"/>
      <c r="AUB7" s="65"/>
      <c r="AUC7" s="65"/>
      <c r="AUD7" s="65"/>
      <c r="AUE7" s="65"/>
      <c r="AUF7" s="65"/>
      <c r="AUG7" s="65"/>
      <c r="AUH7" s="65"/>
      <c r="AUI7" s="65"/>
      <c r="AUJ7" s="65"/>
      <c r="AUK7" s="65"/>
      <c r="AUL7" s="65"/>
      <c r="AUM7" s="65"/>
      <c r="AUN7" s="65"/>
      <c r="AUO7" s="65"/>
      <c r="AUP7" s="65"/>
      <c r="AUQ7" s="65"/>
      <c r="AUR7" s="65"/>
      <c r="AUS7" s="65"/>
      <c r="AUT7" s="65"/>
      <c r="AUU7" s="65"/>
      <c r="AUV7" s="65"/>
      <c r="AUW7" s="65"/>
      <c r="AUX7" s="65"/>
      <c r="AUY7" s="65"/>
      <c r="AUZ7" s="65"/>
      <c r="AVA7" s="65"/>
      <c r="AVB7" s="65"/>
      <c r="AVC7" s="65"/>
      <c r="AVD7" s="65"/>
      <c r="AVE7" s="65"/>
      <c r="AVF7" s="65"/>
      <c r="AVG7" s="65"/>
      <c r="AVH7" s="65"/>
      <c r="AVI7" s="65"/>
      <c r="AVJ7" s="65"/>
      <c r="AVK7" s="65"/>
      <c r="AVL7" s="65"/>
      <c r="AVM7" s="65"/>
      <c r="AVN7" s="65"/>
      <c r="AVO7" s="65"/>
      <c r="AVP7" s="65"/>
      <c r="AVQ7" s="65"/>
      <c r="AVR7" s="65"/>
      <c r="AVS7" s="65"/>
      <c r="AVT7" s="65"/>
      <c r="AVU7" s="65"/>
      <c r="AVV7" s="65"/>
      <c r="AVW7" s="65"/>
      <c r="AVX7" s="65"/>
      <c r="AVY7" s="65"/>
      <c r="AVZ7" s="65"/>
      <c r="AWA7" s="65"/>
      <c r="AWB7" s="65"/>
      <c r="AWC7" s="65"/>
      <c r="AWD7" s="65"/>
      <c r="AWE7" s="65"/>
      <c r="AWF7" s="65"/>
      <c r="AWG7" s="65"/>
      <c r="AWH7" s="65"/>
      <c r="AWI7" s="65"/>
      <c r="AWJ7" s="65"/>
      <c r="AWK7" s="65"/>
      <c r="AWL7" s="65"/>
      <c r="AWM7" s="65"/>
      <c r="AWN7" s="65"/>
      <c r="AWO7" s="65"/>
      <c r="AWP7" s="65"/>
      <c r="AWQ7" s="65"/>
      <c r="AWR7" s="65"/>
      <c r="AWS7" s="65"/>
      <c r="AWT7" s="65"/>
      <c r="AWU7" s="65"/>
      <c r="AWV7" s="65"/>
      <c r="AWW7" s="65"/>
      <c r="AWX7" s="65"/>
      <c r="AWY7" s="65"/>
      <c r="AWZ7" s="65"/>
      <c r="AXA7" s="65"/>
      <c r="AXB7" s="65"/>
      <c r="AXC7" s="65"/>
      <c r="AXD7" s="65"/>
      <c r="AXE7" s="65"/>
      <c r="AXF7" s="65"/>
      <c r="AXG7" s="65"/>
      <c r="AXH7" s="65"/>
      <c r="AXI7" s="65"/>
      <c r="AXJ7" s="65"/>
      <c r="AXK7" s="65"/>
      <c r="AXL7" s="65"/>
      <c r="AXM7" s="65"/>
      <c r="AXN7" s="65"/>
      <c r="AXO7" s="65"/>
      <c r="AXP7" s="65"/>
      <c r="AXQ7" s="65"/>
      <c r="AXR7" s="65"/>
      <c r="AXS7" s="65"/>
      <c r="AXT7" s="65"/>
      <c r="AXU7" s="65"/>
      <c r="AXV7" s="65"/>
      <c r="AXW7" s="65"/>
      <c r="AXX7" s="65"/>
      <c r="AXY7" s="65"/>
      <c r="AXZ7" s="65"/>
      <c r="AYA7" s="65"/>
      <c r="AYB7" s="65"/>
      <c r="AYC7" s="65"/>
      <c r="AYD7" s="65"/>
      <c r="AYE7" s="65"/>
      <c r="AYF7" s="65"/>
      <c r="AYG7" s="65"/>
      <c r="AYH7" s="65"/>
      <c r="AYI7" s="65"/>
      <c r="AYJ7" s="65"/>
      <c r="AYK7" s="65"/>
      <c r="AYL7" s="65"/>
      <c r="AYM7" s="65"/>
      <c r="AYN7" s="65"/>
      <c r="AYO7" s="65"/>
      <c r="AYP7" s="65"/>
      <c r="AYQ7" s="65"/>
      <c r="AYR7" s="65"/>
      <c r="AYS7" s="65"/>
      <c r="AYT7" s="65"/>
      <c r="AYU7" s="65"/>
      <c r="AYV7" s="65"/>
      <c r="AYW7" s="65"/>
      <c r="AYX7" s="65"/>
      <c r="AYY7" s="65"/>
      <c r="AYZ7" s="65"/>
      <c r="AZA7" s="65"/>
      <c r="AZB7" s="65"/>
      <c r="AZC7" s="65"/>
      <c r="AZD7" s="65"/>
      <c r="AZE7" s="65"/>
      <c r="AZF7" s="65"/>
      <c r="AZG7" s="65"/>
      <c r="AZH7" s="65"/>
      <c r="AZI7" s="65"/>
      <c r="AZJ7" s="65"/>
      <c r="AZK7" s="65"/>
      <c r="AZL7" s="65"/>
      <c r="AZM7" s="65"/>
      <c r="AZN7" s="65"/>
      <c r="AZO7" s="65"/>
      <c r="AZP7" s="65"/>
      <c r="AZQ7" s="65"/>
      <c r="AZR7" s="65"/>
      <c r="AZS7" s="65"/>
      <c r="AZT7" s="65"/>
      <c r="AZU7" s="65"/>
      <c r="AZV7" s="65"/>
      <c r="AZW7" s="65"/>
      <c r="AZX7" s="65"/>
      <c r="AZY7" s="65"/>
      <c r="AZZ7" s="65"/>
      <c r="BAA7" s="65"/>
      <c r="BAB7" s="65"/>
      <c r="BAC7" s="65"/>
      <c r="BAD7" s="65"/>
      <c r="BAE7" s="65"/>
      <c r="BAF7" s="65"/>
      <c r="BAG7" s="65"/>
      <c r="BAH7" s="65"/>
      <c r="BAI7" s="65"/>
      <c r="BAJ7" s="65"/>
      <c r="BAK7" s="65"/>
      <c r="BAL7" s="65"/>
      <c r="BAM7" s="65"/>
      <c r="BAN7" s="65"/>
      <c r="BAO7" s="65"/>
      <c r="BAP7" s="65"/>
      <c r="BAQ7" s="65"/>
      <c r="BAR7" s="65"/>
      <c r="BAS7" s="65"/>
      <c r="BAT7" s="65"/>
      <c r="BAU7" s="65"/>
      <c r="BAV7" s="65"/>
      <c r="BAW7" s="65"/>
      <c r="BAX7" s="65"/>
      <c r="BAY7" s="65"/>
      <c r="BAZ7" s="65"/>
      <c r="BBA7" s="65"/>
      <c r="BBB7" s="65"/>
      <c r="BBC7" s="65"/>
      <c r="BBD7" s="65"/>
      <c r="BBE7" s="65"/>
      <c r="BBF7" s="65"/>
      <c r="BBG7" s="65"/>
      <c r="BBH7" s="65"/>
      <c r="BBI7" s="65"/>
      <c r="BBJ7" s="65"/>
      <c r="BBK7" s="65"/>
      <c r="BBL7" s="65"/>
      <c r="BBM7" s="65"/>
      <c r="BBN7" s="65"/>
      <c r="BBO7" s="65"/>
      <c r="BBP7" s="65"/>
      <c r="BBQ7" s="65"/>
      <c r="BBR7" s="65"/>
      <c r="BBS7" s="65"/>
      <c r="BBT7" s="65"/>
      <c r="BBU7" s="65"/>
      <c r="BBV7" s="65"/>
      <c r="BBW7" s="65"/>
      <c r="BBX7" s="65"/>
      <c r="BBY7" s="65"/>
      <c r="BBZ7" s="65"/>
      <c r="BCA7" s="65"/>
      <c r="BCB7" s="65"/>
      <c r="BCC7" s="65"/>
      <c r="BCD7" s="65"/>
      <c r="BCE7" s="65"/>
      <c r="BCF7" s="65"/>
      <c r="BCG7" s="65"/>
      <c r="BCH7" s="65"/>
      <c r="BCI7" s="65"/>
      <c r="BCJ7" s="65"/>
      <c r="BCK7" s="65"/>
      <c r="BCL7" s="65"/>
      <c r="BCM7" s="65"/>
      <c r="BCN7" s="65"/>
      <c r="BCO7" s="65"/>
      <c r="BCP7" s="65"/>
      <c r="BCQ7" s="65"/>
      <c r="BCR7" s="65"/>
      <c r="BCS7" s="65"/>
      <c r="BCT7" s="65"/>
      <c r="BCU7" s="65"/>
      <c r="BCV7" s="65"/>
      <c r="BCW7" s="65"/>
      <c r="BCX7" s="65"/>
      <c r="BCY7" s="65"/>
      <c r="BCZ7" s="65"/>
      <c r="BDA7" s="65"/>
      <c r="BDB7" s="65"/>
      <c r="BDC7" s="65"/>
      <c r="BDD7" s="65"/>
      <c r="BDE7" s="65"/>
      <c r="BDF7" s="65"/>
      <c r="BDG7" s="65"/>
      <c r="BDH7" s="65"/>
      <c r="BDI7" s="65"/>
      <c r="BDJ7" s="65"/>
      <c r="BDK7" s="65"/>
      <c r="BDL7" s="65"/>
      <c r="BDM7" s="65"/>
      <c r="BDN7" s="65"/>
      <c r="BDO7" s="65"/>
      <c r="BDP7" s="65"/>
      <c r="BDQ7" s="65"/>
      <c r="BDR7" s="65"/>
      <c r="BDS7" s="65"/>
      <c r="BDT7" s="65"/>
      <c r="BDU7" s="65"/>
      <c r="BDV7" s="65"/>
      <c r="BDW7" s="65"/>
      <c r="BDX7" s="65"/>
      <c r="BDY7" s="65"/>
      <c r="BDZ7" s="65"/>
      <c r="BEA7" s="65"/>
      <c r="BEB7" s="65"/>
      <c r="BEC7" s="65"/>
      <c r="BED7" s="65"/>
      <c r="BEE7" s="65"/>
      <c r="BEF7" s="65"/>
      <c r="BEG7" s="65"/>
      <c r="BEH7" s="65"/>
      <c r="BEI7" s="65"/>
      <c r="BEJ7" s="65"/>
      <c r="BEK7" s="65"/>
      <c r="BEL7" s="65"/>
      <c r="BEM7" s="65"/>
      <c r="BEN7" s="65"/>
      <c r="BEO7" s="65"/>
      <c r="BEP7" s="65"/>
      <c r="BEQ7" s="65"/>
      <c r="BER7" s="65"/>
      <c r="BES7" s="65"/>
      <c r="BET7" s="65"/>
      <c r="BEU7" s="65"/>
      <c r="BEV7" s="65"/>
      <c r="BEW7" s="65"/>
      <c r="BEX7" s="65"/>
      <c r="BEY7" s="65"/>
      <c r="BEZ7" s="65"/>
      <c r="BFA7" s="65"/>
      <c r="BFB7" s="65"/>
      <c r="BFC7" s="65"/>
      <c r="BFD7" s="65"/>
      <c r="BFE7" s="65"/>
      <c r="BFF7" s="65"/>
      <c r="BFG7" s="65"/>
      <c r="BFH7" s="65"/>
      <c r="BFI7" s="65"/>
      <c r="BFJ7" s="65"/>
      <c r="BFK7" s="65"/>
      <c r="BFL7" s="65"/>
      <c r="BFM7" s="65"/>
      <c r="BFN7" s="65"/>
      <c r="BFO7" s="65"/>
      <c r="BFP7" s="65"/>
      <c r="BFQ7" s="65"/>
      <c r="BFR7" s="65"/>
      <c r="BFS7" s="65"/>
      <c r="BFT7" s="65"/>
      <c r="BFU7" s="65"/>
      <c r="BFV7" s="65"/>
      <c r="BFW7" s="65"/>
      <c r="BFX7" s="65"/>
      <c r="BFY7" s="65"/>
      <c r="BFZ7" s="65"/>
      <c r="BGA7" s="65"/>
      <c r="BGB7" s="65"/>
      <c r="BGC7" s="65"/>
      <c r="BGD7" s="65"/>
      <c r="BGE7" s="65"/>
      <c r="BGF7" s="65"/>
      <c r="BGG7" s="65"/>
      <c r="BGH7" s="65"/>
      <c r="BGI7" s="65"/>
      <c r="BGJ7" s="65"/>
      <c r="BGK7" s="65"/>
      <c r="BGL7" s="65"/>
      <c r="BGM7" s="65"/>
      <c r="BGN7" s="65"/>
      <c r="BGO7" s="65"/>
      <c r="BGP7" s="65"/>
      <c r="BGQ7" s="65"/>
      <c r="BGR7" s="65"/>
      <c r="BGS7" s="65"/>
      <c r="BGT7" s="65"/>
      <c r="BGU7" s="65"/>
      <c r="BGV7" s="65"/>
      <c r="BGW7" s="65"/>
      <c r="BGX7" s="65"/>
      <c r="BGY7" s="65"/>
      <c r="BGZ7" s="65"/>
      <c r="BHA7" s="65"/>
      <c r="BHB7" s="65"/>
      <c r="BHC7" s="65"/>
      <c r="BHD7" s="65"/>
      <c r="BHE7" s="65"/>
      <c r="BHF7" s="65"/>
      <c r="BHG7" s="65"/>
      <c r="BHH7" s="65"/>
      <c r="BHI7" s="65"/>
      <c r="BHJ7" s="65"/>
      <c r="BHK7" s="65"/>
      <c r="BHL7" s="65"/>
      <c r="BHM7" s="65"/>
      <c r="BHN7" s="65"/>
      <c r="BHO7" s="65"/>
      <c r="BHP7" s="65"/>
      <c r="BHQ7" s="65"/>
      <c r="BHR7" s="65"/>
      <c r="BHS7" s="65"/>
      <c r="BHT7" s="65"/>
      <c r="BHU7" s="65"/>
      <c r="BHV7" s="65"/>
      <c r="BHW7" s="65"/>
      <c r="BHX7" s="65"/>
      <c r="BHY7" s="65"/>
      <c r="BHZ7" s="65"/>
      <c r="BIA7" s="65"/>
      <c r="BIB7" s="65"/>
      <c r="BIC7" s="65"/>
      <c r="BID7" s="65"/>
      <c r="BIE7" s="65"/>
      <c r="BIF7" s="65"/>
      <c r="BIG7" s="65"/>
      <c r="BIH7" s="65"/>
      <c r="BII7" s="65"/>
      <c r="BIJ7" s="65"/>
      <c r="BIK7" s="65"/>
      <c r="BIL7" s="65"/>
      <c r="BIM7" s="65"/>
      <c r="BIN7" s="65"/>
      <c r="BIO7" s="65"/>
      <c r="BIP7" s="65"/>
      <c r="BIQ7" s="65"/>
      <c r="BIR7" s="65"/>
      <c r="BIS7" s="65"/>
      <c r="BIT7" s="65"/>
      <c r="BIU7" s="65"/>
      <c r="BIV7" s="65"/>
      <c r="BIW7" s="65"/>
      <c r="BIX7" s="65"/>
      <c r="BIY7" s="65"/>
      <c r="BIZ7" s="65"/>
      <c r="BJA7" s="65"/>
      <c r="BJB7" s="65"/>
      <c r="BJC7" s="65"/>
      <c r="BJD7" s="65"/>
      <c r="BJE7" s="65"/>
      <c r="BJF7" s="65"/>
      <c r="BJG7" s="65"/>
      <c r="BJH7" s="65"/>
      <c r="BJI7" s="65"/>
      <c r="BJJ7" s="65"/>
      <c r="BJK7" s="65"/>
      <c r="BJL7" s="65"/>
      <c r="BJM7" s="65"/>
      <c r="BJN7" s="65"/>
      <c r="BJO7" s="65"/>
      <c r="BJP7" s="65"/>
      <c r="BJQ7" s="65"/>
      <c r="BJR7" s="65"/>
      <c r="BJS7" s="65"/>
      <c r="BJT7" s="65"/>
      <c r="BJU7" s="65"/>
      <c r="BJV7" s="65"/>
      <c r="BJW7" s="65"/>
      <c r="BJX7" s="65"/>
      <c r="BJY7" s="65"/>
      <c r="BJZ7" s="65"/>
      <c r="BKA7" s="65"/>
      <c r="BKB7" s="65"/>
      <c r="BKC7" s="65"/>
      <c r="BKD7" s="65"/>
      <c r="BKE7" s="65"/>
      <c r="BKF7" s="65"/>
      <c r="BKG7" s="65"/>
      <c r="BKH7" s="65"/>
      <c r="BKI7" s="65"/>
      <c r="BKJ7" s="65"/>
      <c r="BKK7" s="65"/>
      <c r="BKL7" s="65"/>
      <c r="BKM7" s="65"/>
      <c r="BKN7" s="65">
        <v>584</v>
      </c>
      <c r="BKO7" s="65" t="s">
        <v>1374</v>
      </c>
      <c r="BKP7" s="65"/>
      <c r="BKQ7" s="65"/>
      <c r="BKR7" s="65" t="s">
        <v>1375</v>
      </c>
      <c r="BKS7" s="65" t="s">
        <v>1376</v>
      </c>
      <c r="BKT7" s="65" t="s">
        <v>1377</v>
      </c>
      <c r="BKU7" s="65"/>
      <c r="BKV7" s="65" t="s">
        <v>1378</v>
      </c>
      <c r="BKW7" s="65"/>
      <c r="BKX7" s="65"/>
      <c r="BKY7" s="65"/>
      <c r="BKZ7" s="65"/>
      <c r="BLA7" s="65"/>
      <c r="BLB7" s="65"/>
      <c r="BLC7" s="65"/>
      <c r="BLD7" s="65"/>
      <c r="BLE7" s="65"/>
      <c r="BLF7" s="65"/>
      <c r="BLG7" s="65"/>
      <c r="BLH7" s="65" t="s">
        <v>1379</v>
      </c>
      <c r="BLI7" s="65"/>
      <c r="BLJ7" s="65"/>
      <c r="BLK7" s="65"/>
      <c r="BLL7" s="65"/>
      <c r="BLM7" s="65"/>
      <c r="BLN7" s="65"/>
      <c r="BLO7" s="65"/>
      <c r="BLP7" s="65"/>
      <c r="BLQ7" s="65"/>
    </row>
    <row r="8" spans="1:1681" x14ac:dyDescent="0.25">
      <c r="A8" s="24" t="s">
        <v>1380</v>
      </c>
      <c r="B8" s="79" t="s">
        <v>1381</v>
      </c>
      <c r="C8" s="65"/>
      <c r="D8" s="65"/>
      <c r="E8" s="80"/>
      <c r="F8" s="65"/>
      <c r="G8" s="61" t="s">
        <v>1382</v>
      </c>
      <c r="H8" s="66" t="s">
        <v>1383</v>
      </c>
      <c r="I8" s="65"/>
      <c r="J8" s="66">
        <v>205</v>
      </c>
      <c r="K8" s="66" t="s">
        <v>204</v>
      </c>
      <c r="L8" s="58"/>
      <c r="M8" s="61" t="s">
        <v>353</v>
      </c>
      <c r="N8" s="61" t="s">
        <v>353</v>
      </c>
      <c r="O8" s="65"/>
      <c r="P8" s="66">
        <v>5</v>
      </c>
      <c r="Q8" s="66" t="s">
        <v>396</v>
      </c>
      <c r="R8" s="65"/>
      <c r="S8" s="15" t="s">
        <v>839</v>
      </c>
      <c r="T8" s="15" t="s">
        <v>891</v>
      </c>
      <c r="U8" s="65"/>
      <c r="V8" s="15" t="s">
        <v>1358</v>
      </c>
      <c r="W8" s="15" t="s">
        <v>1384</v>
      </c>
      <c r="X8" s="65"/>
      <c r="Y8" s="15" t="s">
        <v>1385</v>
      </c>
      <c r="Z8" s="15" t="s">
        <v>1386</v>
      </c>
      <c r="AA8" s="65"/>
      <c r="AB8" s="66">
        <v>5</v>
      </c>
      <c r="AC8" s="66" t="s">
        <v>1363</v>
      </c>
      <c r="AD8" s="65"/>
      <c r="AE8" s="51" t="s">
        <v>1387</v>
      </c>
      <c r="AF8" s="65" t="s">
        <v>1388</v>
      </c>
      <c r="AG8" s="65"/>
      <c r="AH8" s="65" t="s">
        <v>352</v>
      </c>
      <c r="AI8" s="65" t="s">
        <v>967</v>
      </c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  <c r="IW8" s="65"/>
      <c r="IX8" s="65"/>
      <c r="IY8" s="65"/>
      <c r="IZ8" s="65"/>
      <c r="JA8" s="65"/>
      <c r="JB8" s="65"/>
      <c r="JC8" s="65"/>
      <c r="JD8" s="65"/>
      <c r="JE8" s="65"/>
      <c r="JF8" s="65"/>
      <c r="JG8" s="65"/>
      <c r="JH8" s="65"/>
      <c r="JI8" s="65"/>
      <c r="JJ8" s="65"/>
      <c r="JK8" s="65"/>
      <c r="JL8" s="65"/>
      <c r="JM8" s="65"/>
      <c r="JN8" s="65"/>
      <c r="JO8" s="65"/>
      <c r="JP8" s="65"/>
      <c r="JQ8" s="65"/>
      <c r="JR8" s="65"/>
      <c r="JS8" s="65"/>
      <c r="JT8" s="65"/>
      <c r="JU8" s="65"/>
      <c r="JV8" s="65"/>
      <c r="JW8" s="65"/>
      <c r="JX8" s="65"/>
      <c r="JY8" s="65"/>
      <c r="JZ8" s="65"/>
      <c r="KA8" s="65"/>
      <c r="KB8" s="65"/>
      <c r="KC8" s="65"/>
      <c r="KD8" s="65"/>
      <c r="KE8" s="65"/>
      <c r="KF8" s="65"/>
      <c r="KG8" s="65"/>
      <c r="KH8" s="65"/>
      <c r="KI8" s="65"/>
      <c r="KJ8" s="65"/>
      <c r="KK8" s="65"/>
      <c r="KL8" s="65"/>
      <c r="KM8" s="65"/>
      <c r="KN8" s="65"/>
      <c r="KO8" s="65"/>
      <c r="KP8" s="65"/>
      <c r="KQ8" s="65"/>
      <c r="KR8" s="65"/>
      <c r="KS8" s="65"/>
      <c r="KT8" s="65"/>
      <c r="KU8" s="65"/>
      <c r="KV8" s="65"/>
      <c r="KW8" s="65"/>
      <c r="KX8" s="65"/>
      <c r="KY8" s="65"/>
      <c r="KZ8" s="65"/>
      <c r="LA8" s="65"/>
      <c r="LB8" s="65"/>
      <c r="LC8" s="65"/>
      <c r="LD8" s="65"/>
      <c r="LE8" s="65"/>
      <c r="LF8" s="65"/>
      <c r="LG8" s="65"/>
      <c r="LH8" s="65"/>
      <c r="LI8" s="65"/>
      <c r="LJ8" s="65"/>
      <c r="LK8" s="65"/>
      <c r="LL8" s="65"/>
      <c r="LM8" s="65"/>
      <c r="LN8" s="65"/>
      <c r="LO8" s="65"/>
      <c r="LP8" s="65"/>
      <c r="LQ8" s="65"/>
      <c r="LR8" s="65"/>
      <c r="LS8" s="65"/>
      <c r="LT8" s="65"/>
      <c r="LU8" s="65"/>
      <c r="LV8" s="65"/>
      <c r="LW8" s="65"/>
      <c r="LX8" s="65"/>
      <c r="LY8" s="65"/>
      <c r="LZ8" s="65"/>
      <c r="MA8" s="65"/>
      <c r="MB8" s="65"/>
      <c r="MC8" s="65"/>
      <c r="MD8" s="65"/>
      <c r="ME8" s="65"/>
      <c r="MF8" s="65"/>
      <c r="MG8" s="65"/>
      <c r="MH8" s="65"/>
      <c r="MI8" s="65"/>
      <c r="MJ8" s="65"/>
      <c r="MK8" s="65"/>
      <c r="ML8" s="65"/>
      <c r="MM8" s="65"/>
      <c r="MN8" s="65"/>
      <c r="MO8" s="65"/>
      <c r="MP8" s="65"/>
      <c r="MQ8" s="65"/>
      <c r="MR8" s="65"/>
      <c r="MS8" s="65"/>
      <c r="MT8" s="65"/>
      <c r="MU8" s="65"/>
      <c r="MV8" s="65"/>
      <c r="MW8" s="65"/>
      <c r="MX8" s="65"/>
      <c r="MY8" s="65"/>
      <c r="MZ8" s="65"/>
      <c r="NA8" s="65"/>
      <c r="NB8" s="65"/>
      <c r="NC8" s="65"/>
      <c r="ND8" s="65"/>
      <c r="NE8" s="65"/>
      <c r="NF8" s="65"/>
      <c r="NG8" s="65"/>
      <c r="NH8" s="65"/>
      <c r="NI8" s="65"/>
      <c r="NJ8" s="65"/>
      <c r="NK8" s="65"/>
      <c r="NL8" s="65"/>
      <c r="NM8" s="65"/>
      <c r="NN8" s="65"/>
      <c r="NO8" s="65"/>
      <c r="NP8" s="65"/>
      <c r="NQ8" s="65"/>
      <c r="NR8" s="65"/>
      <c r="NS8" s="65"/>
      <c r="NT8" s="65"/>
      <c r="NU8" s="65"/>
      <c r="NV8" s="65"/>
      <c r="NW8" s="65"/>
      <c r="NX8" s="65"/>
      <c r="NY8" s="65"/>
      <c r="NZ8" s="65"/>
      <c r="OA8" s="65"/>
      <c r="OB8" s="65"/>
      <c r="OC8" s="65"/>
      <c r="OD8" s="65"/>
      <c r="OE8" s="65"/>
      <c r="OF8" s="65"/>
      <c r="OG8" s="65"/>
      <c r="OH8" s="65"/>
      <c r="OI8" s="65"/>
      <c r="OJ8" s="65"/>
      <c r="OK8" s="65"/>
      <c r="OL8" s="65"/>
      <c r="OM8" s="65"/>
      <c r="ON8" s="65"/>
      <c r="OO8" s="65"/>
      <c r="OP8" s="65"/>
      <c r="OQ8" s="65"/>
      <c r="OR8" s="65"/>
      <c r="OS8" s="65"/>
      <c r="OT8" s="65"/>
      <c r="OU8" s="65"/>
      <c r="OV8" s="65"/>
      <c r="OW8" s="65"/>
      <c r="OX8" s="65"/>
      <c r="OY8" s="65"/>
      <c r="OZ8" s="65"/>
      <c r="PA8" s="65"/>
      <c r="PB8" s="65"/>
      <c r="PC8" s="65"/>
      <c r="PD8" s="65"/>
      <c r="PE8" s="65"/>
      <c r="PF8" s="65"/>
      <c r="PG8" s="65"/>
      <c r="PH8" s="65"/>
      <c r="PI8" s="65"/>
      <c r="PJ8" s="65"/>
      <c r="PK8" s="65"/>
      <c r="PL8" s="65"/>
      <c r="PM8" s="65"/>
      <c r="PN8" s="65"/>
      <c r="PO8" s="65"/>
      <c r="PP8" s="65"/>
      <c r="PQ8" s="65"/>
      <c r="PR8" s="65"/>
      <c r="PS8" s="65"/>
      <c r="PT8" s="65"/>
      <c r="PU8" s="65"/>
      <c r="PV8" s="65"/>
      <c r="PW8" s="65"/>
      <c r="PX8" s="65"/>
      <c r="PY8" s="65"/>
      <c r="PZ8" s="65"/>
      <c r="QA8" s="65"/>
      <c r="QB8" s="65"/>
      <c r="QC8" s="65"/>
      <c r="QD8" s="65"/>
      <c r="QE8" s="65"/>
      <c r="QF8" s="65"/>
      <c r="QG8" s="65"/>
      <c r="QH8" s="65"/>
      <c r="QI8" s="65"/>
      <c r="QJ8" s="65"/>
      <c r="QK8" s="65"/>
      <c r="QL8" s="65"/>
      <c r="QM8" s="65"/>
      <c r="QN8" s="65"/>
      <c r="QO8" s="65"/>
      <c r="QP8" s="65"/>
      <c r="QQ8" s="65"/>
      <c r="QR8" s="65"/>
      <c r="QS8" s="65"/>
      <c r="QT8" s="65"/>
      <c r="QU8" s="65"/>
      <c r="QV8" s="65"/>
      <c r="QW8" s="65"/>
      <c r="QX8" s="65"/>
      <c r="QY8" s="65"/>
      <c r="QZ8" s="65"/>
      <c r="RA8" s="65"/>
      <c r="RB8" s="65"/>
      <c r="RC8" s="65"/>
      <c r="RD8" s="65"/>
      <c r="RE8" s="65"/>
      <c r="RF8" s="65"/>
      <c r="RG8" s="65"/>
      <c r="RH8" s="65"/>
      <c r="RI8" s="65"/>
      <c r="RJ8" s="65"/>
      <c r="RK8" s="65"/>
      <c r="RL8" s="65"/>
      <c r="RM8" s="65"/>
      <c r="RN8" s="65"/>
      <c r="RO8" s="65"/>
      <c r="RP8" s="65"/>
      <c r="RQ8" s="65"/>
      <c r="RR8" s="65"/>
      <c r="RS8" s="65"/>
      <c r="RT8" s="65"/>
      <c r="RU8" s="65"/>
      <c r="RV8" s="65"/>
      <c r="RW8" s="65"/>
      <c r="RX8" s="65"/>
      <c r="RY8" s="65"/>
      <c r="RZ8" s="65"/>
      <c r="SA8" s="65"/>
      <c r="SB8" s="65"/>
      <c r="SC8" s="65"/>
      <c r="SD8" s="65"/>
      <c r="SE8" s="65"/>
      <c r="SF8" s="65"/>
      <c r="SG8" s="65"/>
      <c r="SH8" s="65"/>
      <c r="SI8" s="65"/>
      <c r="SJ8" s="65"/>
      <c r="SK8" s="65"/>
      <c r="SL8" s="65"/>
      <c r="SM8" s="65"/>
      <c r="SN8" s="65"/>
      <c r="SO8" s="65"/>
      <c r="SP8" s="65"/>
      <c r="SQ8" s="65"/>
      <c r="SR8" s="65"/>
      <c r="SS8" s="65"/>
      <c r="ST8" s="65"/>
      <c r="SU8" s="65"/>
      <c r="SV8" s="65"/>
      <c r="SW8" s="65"/>
      <c r="SX8" s="65"/>
      <c r="SY8" s="65"/>
      <c r="SZ8" s="65"/>
      <c r="TA8" s="65"/>
      <c r="TB8" s="65"/>
      <c r="TC8" s="65"/>
      <c r="TD8" s="65"/>
      <c r="TE8" s="65"/>
      <c r="TF8" s="65"/>
      <c r="TG8" s="65"/>
      <c r="TH8" s="65"/>
      <c r="TI8" s="65"/>
      <c r="TJ8" s="65"/>
      <c r="TK8" s="65"/>
      <c r="TL8" s="65"/>
      <c r="TM8" s="65"/>
      <c r="TN8" s="65"/>
      <c r="TO8" s="65"/>
      <c r="TP8" s="65"/>
      <c r="TQ8" s="65"/>
      <c r="TR8" s="65"/>
      <c r="TS8" s="65"/>
      <c r="TT8" s="65"/>
      <c r="TU8" s="65"/>
      <c r="TV8" s="65"/>
      <c r="TW8" s="65"/>
      <c r="TX8" s="65"/>
      <c r="TY8" s="66"/>
      <c r="TZ8" s="66"/>
      <c r="UA8" s="66" t="s">
        <v>1342</v>
      </c>
      <c r="UB8" s="66" t="s">
        <v>1389</v>
      </c>
      <c r="UC8" s="66"/>
      <c r="UD8" s="66"/>
      <c r="UE8" s="66"/>
      <c r="UF8" s="66"/>
      <c r="UG8" s="66" t="s">
        <v>1390</v>
      </c>
      <c r="UH8" s="66" t="s">
        <v>1391</v>
      </c>
      <c r="UI8" s="66"/>
      <c r="UJ8" s="66"/>
      <c r="UK8" s="66"/>
      <c r="UL8" s="66"/>
      <c r="UM8" s="66" t="s">
        <v>1392</v>
      </c>
      <c r="UN8" s="66"/>
      <c r="UO8" s="66" t="s">
        <v>1372</v>
      </c>
      <c r="UP8" s="66"/>
      <c r="UQ8" s="66"/>
      <c r="UR8" s="66"/>
      <c r="US8" s="66"/>
      <c r="UT8" s="66" t="s">
        <v>857</v>
      </c>
      <c r="UU8" s="66"/>
      <c r="UV8" s="66"/>
      <c r="UW8" s="66"/>
      <c r="UX8" s="66"/>
      <c r="UY8" s="66"/>
      <c r="UZ8" s="66"/>
      <c r="VA8" s="66"/>
      <c r="VB8" s="66" t="s">
        <v>1315</v>
      </c>
      <c r="VC8" s="66"/>
      <c r="VD8" s="66"/>
      <c r="VE8" s="66"/>
      <c r="VF8" s="66"/>
      <c r="VG8" s="66"/>
      <c r="VH8" s="66"/>
      <c r="VI8" s="66"/>
      <c r="VJ8" s="66"/>
      <c r="VK8" s="66"/>
      <c r="VL8" s="66"/>
      <c r="VM8" s="66"/>
      <c r="VN8" s="66"/>
      <c r="VO8" s="66"/>
      <c r="VP8" s="66"/>
      <c r="VQ8" s="66"/>
      <c r="VR8" s="66"/>
      <c r="VS8" s="66"/>
      <c r="VT8" s="66"/>
      <c r="VU8" s="66"/>
      <c r="VV8" s="66"/>
      <c r="VW8" s="66"/>
      <c r="VX8" s="66"/>
      <c r="VY8" s="66"/>
      <c r="VZ8" s="66"/>
      <c r="WA8" s="66"/>
      <c r="WB8" s="66"/>
      <c r="WC8" s="66"/>
      <c r="WD8" s="66"/>
      <c r="WE8" s="66"/>
      <c r="WF8" s="66"/>
      <c r="WG8" s="66"/>
      <c r="WH8" s="66"/>
      <c r="WI8" s="66"/>
      <c r="WJ8" s="66"/>
      <c r="WK8" s="66"/>
      <c r="WL8" s="66"/>
      <c r="WM8" s="66"/>
      <c r="WN8" s="66"/>
      <c r="WO8" s="66"/>
      <c r="WP8" s="66"/>
      <c r="WQ8" s="66"/>
      <c r="WR8" s="66"/>
      <c r="WS8" s="66"/>
      <c r="WT8" s="66"/>
      <c r="WU8" s="66"/>
      <c r="WV8" s="66"/>
      <c r="WW8" s="66"/>
      <c r="WX8" s="66"/>
      <c r="WY8" s="66"/>
      <c r="WZ8" s="66"/>
      <c r="XA8" s="66"/>
      <c r="XB8" s="66"/>
      <c r="XC8" s="66"/>
      <c r="XD8" s="66"/>
      <c r="XE8" s="66"/>
      <c r="XF8" s="66"/>
      <c r="XG8" s="66"/>
      <c r="XH8" s="66"/>
      <c r="XI8" s="66"/>
      <c r="XJ8" s="66"/>
      <c r="XK8" s="66"/>
      <c r="XL8" s="66"/>
      <c r="XM8" s="66"/>
      <c r="XN8" s="66"/>
      <c r="XO8" s="66"/>
      <c r="XP8" s="66"/>
      <c r="XQ8" s="66"/>
      <c r="XR8" s="66"/>
      <c r="XS8" s="66"/>
      <c r="XT8" s="66"/>
      <c r="XU8" s="66"/>
      <c r="XV8" s="65"/>
      <c r="XW8" s="65"/>
      <c r="XX8" s="65"/>
      <c r="XY8" s="65"/>
      <c r="XZ8" s="65"/>
      <c r="YA8" s="65"/>
      <c r="YB8" s="65"/>
      <c r="YC8" s="65"/>
      <c r="YD8" s="65"/>
      <c r="YE8" s="65"/>
      <c r="YF8" s="65"/>
      <c r="YG8" s="65"/>
      <c r="YH8" s="65"/>
      <c r="YI8" s="65"/>
      <c r="YJ8" s="65"/>
      <c r="YK8" s="65"/>
      <c r="YL8" s="65"/>
      <c r="YM8" s="65"/>
      <c r="YN8" s="65"/>
      <c r="YO8" s="65"/>
      <c r="YP8" s="65"/>
      <c r="YQ8" s="65"/>
      <c r="YR8" s="65"/>
      <c r="YS8" s="65"/>
      <c r="YT8" s="65"/>
      <c r="YU8" s="65"/>
      <c r="YV8" s="65"/>
      <c r="YW8" s="65"/>
      <c r="YX8" s="65"/>
      <c r="YY8" s="65"/>
      <c r="YZ8" s="65"/>
      <c r="ZA8" s="65"/>
      <c r="ZB8" s="65"/>
      <c r="ZC8" s="65"/>
      <c r="ZD8" s="65"/>
      <c r="ZE8" s="65"/>
      <c r="ZF8" s="65"/>
      <c r="ZG8" s="65"/>
      <c r="ZH8" s="65"/>
      <c r="ZI8" s="65"/>
      <c r="ZJ8" s="65"/>
      <c r="ZK8" s="65"/>
      <c r="ZL8" s="65"/>
      <c r="ZM8" s="65"/>
      <c r="ZN8" s="65"/>
      <c r="ZO8" s="65"/>
      <c r="ZP8" s="65"/>
      <c r="ZQ8" s="65"/>
      <c r="ZR8" s="65"/>
      <c r="ZS8" s="65"/>
      <c r="ZT8" s="65"/>
      <c r="ZU8" s="65"/>
      <c r="ZV8" s="65"/>
      <c r="ZW8" s="65"/>
      <c r="ZX8" s="65"/>
      <c r="ZY8" s="65"/>
      <c r="ZZ8" s="65"/>
      <c r="AAA8" s="65"/>
      <c r="AAB8" s="65"/>
      <c r="AAC8" s="65"/>
      <c r="AAD8" s="65"/>
      <c r="AAE8" s="65"/>
      <c r="AAF8" s="65"/>
      <c r="AAG8" s="65"/>
      <c r="AAH8" s="65"/>
      <c r="AAI8" s="65"/>
      <c r="AAJ8" s="65"/>
      <c r="AAK8" s="65"/>
      <c r="AAL8" s="65"/>
      <c r="AAM8" s="65"/>
      <c r="AAN8" s="65"/>
      <c r="AAO8" s="65"/>
      <c r="AAP8" s="65"/>
      <c r="AAQ8" s="65"/>
      <c r="AAR8" s="65"/>
      <c r="AAS8" s="65"/>
      <c r="AAT8" s="65"/>
      <c r="AAU8" s="65"/>
      <c r="AAV8" s="65"/>
      <c r="AAW8" s="65"/>
      <c r="AAX8" s="65"/>
      <c r="AAY8" s="65"/>
      <c r="AAZ8" s="65"/>
      <c r="ABA8" s="65"/>
      <c r="ABB8" s="65"/>
      <c r="ABC8" s="65"/>
      <c r="ABD8" s="65"/>
      <c r="ABE8" s="65"/>
      <c r="ABF8" s="65"/>
      <c r="ABG8" s="65"/>
      <c r="ABH8" s="65"/>
      <c r="ABI8" s="65"/>
      <c r="ABJ8" s="65"/>
      <c r="ABK8" s="65"/>
      <c r="ABL8" s="65"/>
      <c r="ABM8" s="65"/>
      <c r="ABN8" s="65"/>
      <c r="ABO8" s="65"/>
      <c r="ABP8" s="65"/>
      <c r="ABQ8" s="65"/>
      <c r="ABR8" s="65"/>
      <c r="ABS8" s="65"/>
      <c r="ABT8" s="65"/>
      <c r="ABU8" s="65"/>
      <c r="ABV8" s="65"/>
      <c r="ABW8" s="65"/>
      <c r="ABX8" s="65"/>
      <c r="ABY8" s="65"/>
      <c r="ABZ8" s="65"/>
      <c r="ACA8" s="65"/>
      <c r="ACB8" s="65"/>
      <c r="ACC8" s="65"/>
      <c r="ACD8" s="65"/>
      <c r="ACE8" s="65"/>
      <c r="ACF8" s="65"/>
      <c r="ACG8" s="65"/>
      <c r="ACH8" s="65"/>
      <c r="ACI8" s="65"/>
      <c r="ACJ8" s="65"/>
      <c r="ACK8" s="65"/>
      <c r="ACL8" s="65"/>
      <c r="ACM8" s="65"/>
      <c r="ACN8" s="65"/>
      <c r="ACO8" s="65"/>
      <c r="ACP8" s="65"/>
      <c r="ACQ8" s="65"/>
      <c r="ACR8" s="65"/>
      <c r="ACS8" s="65"/>
      <c r="ACT8" s="65"/>
      <c r="ACU8" s="65"/>
      <c r="ACV8" s="65"/>
      <c r="ACW8" s="65"/>
      <c r="ACX8" s="65"/>
      <c r="ACY8" s="65"/>
      <c r="ACZ8" s="65"/>
      <c r="ADA8" s="65"/>
      <c r="ADB8" s="65"/>
      <c r="ADC8" s="65"/>
      <c r="ADD8" s="65"/>
      <c r="ADE8" s="65"/>
      <c r="ADF8" s="65"/>
      <c r="ADG8" s="65"/>
      <c r="ADH8" s="65"/>
      <c r="ADI8" s="65"/>
      <c r="ADJ8" s="65"/>
      <c r="ADK8" s="65"/>
      <c r="ADL8" s="65"/>
      <c r="ADM8" s="65"/>
      <c r="ADN8" s="65"/>
      <c r="ADO8" s="65"/>
      <c r="ADP8" s="65"/>
      <c r="ADQ8" s="65"/>
      <c r="ADR8" s="65"/>
      <c r="ADS8" s="65"/>
      <c r="ADT8" s="65"/>
      <c r="ADU8" s="65"/>
      <c r="ADV8" s="65"/>
      <c r="ADW8" s="65"/>
      <c r="ADX8" s="65"/>
      <c r="ADY8" s="65"/>
      <c r="ADZ8" s="65"/>
      <c r="AEA8" s="65"/>
      <c r="AEB8" s="65"/>
      <c r="AEC8" s="65"/>
      <c r="AED8" s="65"/>
      <c r="AEE8" s="65"/>
      <c r="AEF8" s="65"/>
      <c r="AEG8" s="65"/>
      <c r="AEH8" s="65"/>
      <c r="AEI8" s="65"/>
      <c r="AEJ8" s="65"/>
      <c r="AEK8" s="65"/>
      <c r="AEL8" s="65"/>
      <c r="AEM8" s="65"/>
      <c r="AEN8" s="65"/>
      <c r="AEO8" s="65"/>
      <c r="AEP8" s="65"/>
      <c r="AEQ8" s="65"/>
      <c r="AER8" s="65"/>
      <c r="AES8" s="65"/>
      <c r="AET8" s="65"/>
      <c r="AEU8" s="65"/>
      <c r="AEV8" s="65"/>
      <c r="AEW8" s="65"/>
      <c r="AEX8" s="65"/>
      <c r="AEY8" s="65"/>
      <c r="AEZ8" s="65"/>
      <c r="AFA8" s="65"/>
      <c r="AFB8" s="65"/>
      <c r="AFC8" s="65"/>
      <c r="AFD8" s="65"/>
      <c r="AFE8" s="65"/>
      <c r="AFF8" s="65"/>
      <c r="AFG8" s="65"/>
      <c r="AFH8" s="65"/>
      <c r="AFI8" s="65"/>
      <c r="AFJ8" s="65"/>
      <c r="AFK8" s="65"/>
      <c r="AFL8" s="65"/>
      <c r="AFM8" s="65"/>
      <c r="AFN8" s="65"/>
      <c r="AFO8" s="65"/>
      <c r="AFP8" s="65"/>
      <c r="AFQ8" s="65"/>
      <c r="AFR8" s="65"/>
      <c r="AFS8" s="65"/>
      <c r="AFT8" s="65"/>
      <c r="AFU8" s="65"/>
      <c r="AFV8" s="65"/>
      <c r="AFW8" s="65"/>
      <c r="AFX8" s="65"/>
      <c r="AFY8" s="65"/>
      <c r="AFZ8" s="65"/>
      <c r="AGA8" s="65"/>
      <c r="AGB8" s="65"/>
      <c r="AGC8" s="65"/>
      <c r="AGD8" s="65"/>
      <c r="AGE8" s="65"/>
      <c r="AGF8" s="65"/>
      <c r="AGG8" s="65"/>
      <c r="AGH8" s="65"/>
      <c r="AGI8" s="65"/>
      <c r="AGJ8" s="65"/>
      <c r="AGK8" s="65"/>
      <c r="AGL8" s="65"/>
      <c r="AGM8" s="65"/>
      <c r="AGN8" s="65"/>
      <c r="AGO8" s="65"/>
      <c r="AGP8" s="65"/>
      <c r="AGQ8" s="65"/>
      <c r="AGR8" s="65"/>
      <c r="AGS8" s="65"/>
      <c r="AGT8" s="65"/>
      <c r="AGU8" s="65"/>
      <c r="AGV8" s="65"/>
      <c r="AGW8" s="65"/>
      <c r="AGX8" s="65"/>
      <c r="AGY8" s="65"/>
      <c r="AGZ8" s="65"/>
      <c r="AHA8" s="65"/>
      <c r="AHB8" s="65"/>
      <c r="AHC8" s="65"/>
      <c r="AHD8" s="65"/>
      <c r="AHE8" s="65"/>
      <c r="AHF8" s="65"/>
      <c r="AHG8" s="65"/>
      <c r="AHH8" s="65"/>
      <c r="AHI8" s="65"/>
      <c r="AHJ8" s="65"/>
      <c r="AHK8" s="65"/>
      <c r="AHL8" s="65"/>
      <c r="AHM8" s="65"/>
      <c r="AHN8" s="65"/>
      <c r="AHO8" s="65"/>
      <c r="AHP8" s="65"/>
      <c r="AHQ8" s="65"/>
      <c r="AHR8" s="65"/>
      <c r="AHS8" s="65"/>
      <c r="AHT8" s="65"/>
      <c r="AHU8" s="65"/>
      <c r="AHV8" s="65"/>
      <c r="AHW8" s="65"/>
      <c r="AHX8" s="65"/>
      <c r="AHY8" s="65"/>
      <c r="AHZ8" s="65"/>
      <c r="AIA8" s="65"/>
      <c r="AIB8" s="65"/>
      <c r="AIC8" s="65"/>
      <c r="AID8" s="65"/>
      <c r="AIE8" s="65"/>
      <c r="AIF8" s="65"/>
      <c r="AIG8" s="65"/>
      <c r="AIH8" s="65"/>
      <c r="AII8" s="65"/>
      <c r="AIJ8" s="65"/>
      <c r="AIK8" s="65"/>
      <c r="AIL8" s="65"/>
      <c r="AIM8" s="65"/>
      <c r="AIN8" s="65"/>
      <c r="AIO8" s="65"/>
      <c r="AIP8" s="65"/>
      <c r="AIQ8" s="65"/>
      <c r="AIR8" s="65"/>
      <c r="AIS8" s="65"/>
      <c r="AIT8" s="65"/>
      <c r="AIU8" s="65"/>
      <c r="AIV8" s="65"/>
      <c r="AIW8" s="65"/>
      <c r="AIX8" s="65"/>
      <c r="AIY8" s="65"/>
      <c r="AIZ8" s="65"/>
      <c r="AJA8" s="65"/>
      <c r="AJB8" s="65"/>
      <c r="AJC8" s="65"/>
      <c r="AJD8" s="65"/>
      <c r="AJE8" s="65"/>
      <c r="AJF8" s="65"/>
      <c r="AJG8" s="65"/>
      <c r="AJH8" s="65"/>
      <c r="AJI8" s="65"/>
      <c r="AJJ8" s="65"/>
      <c r="AJK8" s="65"/>
      <c r="AJL8" s="65"/>
      <c r="AJM8" s="65"/>
      <c r="AJN8" s="65"/>
      <c r="AJO8" s="65"/>
      <c r="AJP8" s="65"/>
      <c r="AJQ8" s="65"/>
      <c r="AJR8" s="65"/>
      <c r="AJS8" s="65"/>
      <c r="AJT8" s="65"/>
      <c r="AJU8" s="65"/>
      <c r="AJV8" s="65"/>
      <c r="AJW8" s="65"/>
      <c r="AJX8" s="65"/>
      <c r="AJY8" s="65"/>
      <c r="AJZ8" s="65"/>
      <c r="AKA8" s="65"/>
      <c r="AKB8" s="65"/>
      <c r="AKC8" s="65"/>
      <c r="AKD8" s="65"/>
      <c r="AKE8" s="65"/>
      <c r="AKF8" s="65"/>
      <c r="AKG8" s="65"/>
      <c r="AKH8" s="65"/>
      <c r="AKI8" s="65"/>
      <c r="AKJ8" s="65"/>
      <c r="AKK8" s="65"/>
      <c r="AKL8" s="65"/>
      <c r="AKM8" s="65"/>
      <c r="AKN8" s="65"/>
      <c r="AKO8" s="65"/>
      <c r="AKP8" s="65"/>
      <c r="AKQ8" s="65"/>
      <c r="AKR8" s="65"/>
      <c r="AKS8" s="65"/>
      <c r="AKT8" s="65"/>
      <c r="AKU8" s="65"/>
      <c r="AKV8" s="65"/>
      <c r="AKW8" s="65"/>
      <c r="AKX8" s="65"/>
      <c r="AKY8" s="65"/>
      <c r="AKZ8" s="65"/>
      <c r="ALA8" s="65"/>
      <c r="ALB8" s="65"/>
      <c r="ALC8" s="65"/>
      <c r="ALD8" s="65"/>
      <c r="ALE8" s="65"/>
      <c r="ALF8" s="65"/>
      <c r="ALG8" s="65"/>
      <c r="ALH8" s="65"/>
      <c r="ALI8" s="65"/>
      <c r="ALJ8" s="65"/>
      <c r="ALK8" s="65"/>
      <c r="ALL8" s="65"/>
      <c r="ALM8" s="65"/>
      <c r="ALN8" s="65"/>
      <c r="ALO8" s="65"/>
      <c r="ALP8" s="65"/>
      <c r="ALQ8" s="65"/>
      <c r="ALR8" s="65"/>
      <c r="ALS8" s="65"/>
      <c r="ALT8" s="65"/>
      <c r="ALU8" s="65"/>
      <c r="ALV8" s="65"/>
      <c r="ALW8" s="65"/>
      <c r="ALX8" s="65"/>
      <c r="ALY8" s="65"/>
      <c r="ALZ8" s="65"/>
      <c r="AMA8" s="65"/>
      <c r="AMB8" s="65"/>
      <c r="AMC8" s="65"/>
      <c r="AMD8" s="65"/>
      <c r="AME8" s="65"/>
      <c r="AMF8" s="65"/>
      <c r="AMG8" s="65"/>
      <c r="AMH8" s="65"/>
      <c r="AMI8" s="65"/>
      <c r="AMJ8" s="65"/>
      <c r="AMK8" s="65"/>
      <c r="AML8" s="65"/>
      <c r="AMM8" s="65"/>
      <c r="AMN8" s="65"/>
      <c r="AMO8" s="65"/>
      <c r="AMP8" s="65"/>
      <c r="AMQ8" s="65"/>
      <c r="AMR8" s="65"/>
      <c r="AMS8" s="65"/>
      <c r="AMT8" s="65"/>
      <c r="AMU8" s="65"/>
      <c r="AMV8" s="65"/>
      <c r="AMW8" s="65"/>
      <c r="AMX8" s="65"/>
      <c r="AMY8" s="65"/>
      <c r="AMZ8" s="65"/>
      <c r="ANA8" s="65"/>
      <c r="ANB8" s="65"/>
      <c r="ANC8" s="65"/>
      <c r="AND8" s="65"/>
      <c r="ANE8" s="65"/>
      <c r="ANF8" s="65"/>
      <c r="ANG8" s="65"/>
      <c r="ANH8" s="65"/>
      <c r="ANI8" s="65"/>
      <c r="ANJ8" s="65"/>
      <c r="ANK8" s="65"/>
      <c r="ANL8" s="65"/>
      <c r="ANM8" s="65"/>
      <c r="ANN8" s="65"/>
      <c r="ANO8" s="65"/>
      <c r="ANP8" s="65"/>
      <c r="ANQ8" s="65"/>
      <c r="ANR8" s="65"/>
      <c r="ANS8" s="65"/>
      <c r="ANT8" s="65"/>
      <c r="ANU8" s="65"/>
      <c r="ANV8" s="65"/>
      <c r="ANW8" s="65"/>
      <c r="ANX8" s="65"/>
      <c r="ANY8" s="65"/>
      <c r="ANZ8" s="65"/>
      <c r="AOA8" s="65"/>
      <c r="AOB8" s="65"/>
      <c r="AOC8" s="65"/>
      <c r="AOD8" s="65"/>
      <c r="AOE8" s="65"/>
      <c r="AOF8" s="65"/>
      <c r="AOG8" s="65"/>
      <c r="AOH8" s="65"/>
      <c r="AOI8" s="65"/>
      <c r="AOJ8" s="65"/>
      <c r="AOK8" s="65"/>
      <c r="AOL8" s="65"/>
      <c r="AOM8" s="65"/>
      <c r="AON8" s="65"/>
      <c r="AOO8" s="65"/>
      <c r="AOP8" s="65"/>
      <c r="AOQ8" s="65"/>
      <c r="AOR8" s="65"/>
      <c r="AOS8" s="65"/>
      <c r="AOT8" s="65"/>
      <c r="AOU8" s="65"/>
      <c r="AOV8" s="65"/>
      <c r="AOW8" s="65"/>
      <c r="AOX8" s="65"/>
      <c r="AOY8" s="65"/>
      <c r="AOZ8" s="65"/>
      <c r="APA8" s="65"/>
      <c r="APB8" s="65"/>
      <c r="APC8" s="65"/>
      <c r="APD8" s="65"/>
      <c r="APE8" s="65"/>
      <c r="APF8" s="65"/>
      <c r="APG8" s="65"/>
      <c r="APH8" s="65"/>
      <c r="API8" s="65"/>
      <c r="APJ8" s="65"/>
      <c r="APK8" s="65"/>
      <c r="APL8" s="65"/>
      <c r="APM8" s="65"/>
      <c r="APN8" s="65"/>
      <c r="APO8" s="65"/>
      <c r="APP8" s="65"/>
      <c r="APQ8" s="65"/>
      <c r="APR8" s="65"/>
      <c r="APS8" s="65"/>
      <c r="APT8" s="65"/>
      <c r="APU8" s="65"/>
      <c r="APV8" s="65"/>
      <c r="APW8" s="65"/>
      <c r="APX8" s="65"/>
      <c r="APY8" s="65"/>
      <c r="APZ8" s="65"/>
      <c r="AQA8" s="65"/>
      <c r="AQB8" s="65"/>
      <c r="AQC8" s="65"/>
      <c r="AQD8" s="65"/>
      <c r="AQE8" s="65"/>
      <c r="AQF8" s="65"/>
      <c r="AQG8" s="65"/>
      <c r="AQH8" s="65"/>
      <c r="AQI8" s="65"/>
      <c r="AQJ8" s="65"/>
      <c r="AQK8" s="65"/>
      <c r="AQL8" s="65"/>
      <c r="AQM8" s="65"/>
      <c r="AQN8" s="65"/>
      <c r="AQO8" s="65"/>
      <c r="AQP8" s="65"/>
      <c r="AQQ8" s="65"/>
      <c r="AQR8" s="65"/>
      <c r="AQS8" s="65"/>
      <c r="AQT8" s="65"/>
      <c r="AQU8" s="65"/>
      <c r="AQV8" s="65"/>
      <c r="AQW8" s="65"/>
      <c r="AQX8" s="65"/>
      <c r="AQY8" s="65"/>
      <c r="AQZ8" s="65"/>
      <c r="ARA8" s="65"/>
      <c r="ARB8" s="65"/>
      <c r="ARC8" s="65"/>
      <c r="ARD8" s="65"/>
      <c r="ARE8" s="65"/>
      <c r="ARF8" s="65" t="s">
        <v>1301</v>
      </c>
      <c r="ARG8" s="65" t="s">
        <v>1393</v>
      </c>
      <c r="ARH8" s="65"/>
      <c r="ARI8" s="65"/>
      <c r="ARJ8" s="65"/>
      <c r="ARK8" s="65" t="s">
        <v>1394</v>
      </c>
      <c r="ARL8" s="65" t="s">
        <v>1303</v>
      </c>
      <c r="ARM8" s="65"/>
      <c r="ARN8" s="65"/>
      <c r="ARO8" s="65"/>
      <c r="ARP8" s="65"/>
      <c r="ARQ8" s="65" t="s">
        <v>1395</v>
      </c>
      <c r="ARR8" s="65"/>
      <c r="ARS8" s="65" t="s">
        <v>1367</v>
      </c>
      <c r="ART8" s="65"/>
      <c r="ARU8" s="65"/>
      <c r="ARV8" s="65"/>
      <c r="ARW8" s="65"/>
      <c r="ARX8" s="65"/>
      <c r="ARY8" s="65"/>
      <c r="ARZ8" s="65"/>
      <c r="ASA8" s="65"/>
      <c r="ASB8" s="65"/>
      <c r="ASC8" s="65"/>
      <c r="ASD8" s="65"/>
      <c r="ASE8" s="65"/>
      <c r="ASF8" s="65" t="s">
        <v>1396</v>
      </c>
      <c r="ASG8" s="65"/>
      <c r="ASH8" s="65"/>
      <c r="ASI8" s="65"/>
      <c r="ASJ8" s="65"/>
      <c r="ASK8" s="65"/>
      <c r="ASL8" s="65"/>
      <c r="ASM8" s="65"/>
      <c r="ASN8" s="65" t="s">
        <v>1397</v>
      </c>
      <c r="ASO8" s="65"/>
      <c r="ASP8" s="65"/>
      <c r="ASQ8" s="65"/>
      <c r="ASR8" s="65"/>
      <c r="ASS8" s="65"/>
      <c r="AST8" s="65"/>
      <c r="ASU8" s="65"/>
      <c r="ASV8" s="65"/>
      <c r="ASW8" s="65"/>
      <c r="ASX8" s="65"/>
      <c r="ASY8" s="65"/>
      <c r="ASZ8" s="65"/>
      <c r="ATA8" s="65"/>
      <c r="ATB8" s="65"/>
      <c r="ATC8" s="65"/>
      <c r="ATD8" s="65"/>
      <c r="ATE8" s="65"/>
      <c r="ATF8" s="65"/>
      <c r="ATG8" s="65"/>
      <c r="ATH8" s="65"/>
      <c r="ATI8" s="65"/>
      <c r="ATJ8" s="65"/>
      <c r="ATK8" s="65"/>
      <c r="ATL8" s="65"/>
      <c r="ATM8" s="65"/>
      <c r="ATN8" s="65"/>
      <c r="ATO8" s="65"/>
      <c r="ATP8" s="65"/>
      <c r="ATQ8" s="65"/>
      <c r="ATR8" s="65"/>
      <c r="ATS8" s="65"/>
      <c r="ATT8" s="65"/>
      <c r="ATU8" s="65"/>
      <c r="ATV8" s="65"/>
      <c r="ATW8" s="65"/>
      <c r="ATX8" s="65"/>
      <c r="ATY8" s="65"/>
      <c r="ATZ8" s="65"/>
      <c r="AUA8" s="65"/>
      <c r="AUB8" s="65"/>
      <c r="AUC8" s="65"/>
      <c r="AUD8" s="65"/>
      <c r="AUE8" s="65"/>
      <c r="AUF8" s="65"/>
      <c r="AUG8" s="65"/>
      <c r="AUH8" s="65"/>
      <c r="AUI8" s="65"/>
      <c r="AUJ8" s="65"/>
      <c r="AUK8" s="65"/>
      <c r="AUL8" s="65"/>
      <c r="AUM8" s="65"/>
      <c r="AUN8" s="65"/>
      <c r="AUO8" s="65"/>
      <c r="AUP8" s="65"/>
      <c r="AUQ8" s="65"/>
      <c r="AUR8" s="65"/>
      <c r="AUS8" s="65"/>
      <c r="AUT8" s="65"/>
      <c r="AUU8" s="65"/>
      <c r="AUV8" s="65"/>
      <c r="AUW8" s="65"/>
      <c r="AUX8" s="65"/>
      <c r="AUY8" s="65"/>
      <c r="AUZ8" s="65"/>
      <c r="AVA8" s="65"/>
      <c r="AVB8" s="65"/>
      <c r="AVC8" s="65"/>
      <c r="AVD8" s="65"/>
      <c r="AVE8" s="65"/>
      <c r="AVF8" s="65"/>
      <c r="AVG8" s="65"/>
      <c r="AVH8" s="65"/>
      <c r="AVI8" s="65"/>
      <c r="AVJ8" s="65"/>
      <c r="AVK8" s="65"/>
      <c r="AVL8" s="65"/>
      <c r="AVM8" s="65"/>
      <c r="AVN8" s="65"/>
      <c r="AVO8" s="65"/>
      <c r="AVP8" s="65"/>
      <c r="AVQ8" s="65"/>
      <c r="AVR8" s="65"/>
      <c r="AVS8" s="65"/>
      <c r="AVT8" s="65"/>
      <c r="AVU8" s="65"/>
      <c r="AVV8" s="65"/>
      <c r="AVW8" s="65"/>
      <c r="AVX8" s="65"/>
      <c r="AVY8" s="65"/>
      <c r="AVZ8" s="65"/>
      <c r="AWA8" s="65"/>
      <c r="AWB8" s="65"/>
      <c r="AWC8" s="65"/>
      <c r="AWD8" s="65"/>
      <c r="AWE8" s="65"/>
      <c r="AWF8" s="65"/>
      <c r="AWG8" s="65"/>
      <c r="AWH8" s="65"/>
      <c r="AWI8" s="65"/>
      <c r="AWJ8" s="65"/>
      <c r="AWK8" s="65"/>
      <c r="AWL8" s="65"/>
      <c r="AWM8" s="65"/>
      <c r="AWN8" s="65"/>
      <c r="AWO8" s="65"/>
      <c r="AWP8" s="65"/>
      <c r="AWQ8" s="65"/>
      <c r="AWR8" s="65"/>
      <c r="AWS8" s="65"/>
      <c r="AWT8" s="65"/>
      <c r="AWU8" s="65"/>
      <c r="AWV8" s="65"/>
      <c r="AWW8" s="65"/>
      <c r="AWX8" s="65"/>
      <c r="AWY8" s="65"/>
      <c r="AWZ8" s="65"/>
      <c r="AXA8" s="65"/>
      <c r="AXB8" s="65"/>
      <c r="AXC8" s="65"/>
      <c r="AXD8" s="65"/>
      <c r="AXE8" s="65"/>
      <c r="AXF8" s="65"/>
      <c r="AXG8" s="65"/>
      <c r="AXH8" s="65"/>
      <c r="AXI8" s="65"/>
      <c r="AXJ8" s="65"/>
      <c r="AXK8" s="65"/>
      <c r="AXL8" s="65"/>
      <c r="AXM8" s="65"/>
      <c r="AXN8" s="65"/>
      <c r="AXO8" s="65"/>
      <c r="AXP8" s="65"/>
      <c r="AXQ8" s="65"/>
      <c r="AXR8" s="65"/>
      <c r="AXS8" s="65"/>
      <c r="AXT8" s="65"/>
      <c r="AXU8" s="65"/>
      <c r="AXV8" s="65"/>
      <c r="AXW8" s="65"/>
      <c r="AXX8" s="65"/>
      <c r="AXY8" s="65"/>
      <c r="AXZ8" s="65"/>
      <c r="AYA8" s="65"/>
      <c r="AYB8" s="65"/>
      <c r="AYC8" s="65"/>
      <c r="AYD8" s="65"/>
      <c r="AYE8" s="65"/>
      <c r="AYF8" s="65"/>
      <c r="AYG8" s="65"/>
      <c r="AYH8" s="65"/>
      <c r="AYI8" s="65"/>
      <c r="AYJ8" s="65"/>
      <c r="AYK8" s="65"/>
      <c r="AYL8" s="65"/>
      <c r="AYM8" s="65"/>
      <c r="AYN8" s="65"/>
      <c r="AYO8" s="65"/>
      <c r="AYP8" s="65"/>
      <c r="AYQ8" s="65"/>
      <c r="AYR8" s="65"/>
      <c r="AYS8" s="65"/>
      <c r="AYT8" s="65"/>
      <c r="AYU8" s="65"/>
      <c r="AYV8" s="65"/>
      <c r="AYW8" s="65"/>
      <c r="AYX8" s="65"/>
      <c r="AYY8" s="65"/>
      <c r="AYZ8" s="65"/>
      <c r="AZA8" s="65"/>
      <c r="AZB8" s="65"/>
      <c r="AZC8" s="65"/>
      <c r="AZD8" s="65"/>
      <c r="AZE8" s="65"/>
      <c r="AZF8" s="65"/>
      <c r="AZG8" s="65"/>
      <c r="AZH8" s="65"/>
      <c r="AZI8" s="65"/>
      <c r="AZJ8" s="65"/>
      <c r="AZK8" s="65"/>
      <c r="AZL8" s="65"/>
      <c r="AZM8" s="65"/>
      <c r="AZN8" s="65"/>
      <c r="AZO8" s="65"/>
      <c r="AZP8" s="65"/>
      <c r="AZQ8" s="65"/>
      <c r="AZR8" s="65"/>
      <c r="AZS8" s="65"/>
      <c r="AZT8" s="65"/>
      <c r="AZU8" s="65"/>
      <c r="AZV8" s="65"/>
      <c r="AZW8" s="65"/>
      <c r="AZX8" s="65"/>
      <c r="AZY8" s="65"/>
      <c r="AZZ8" s="65"/>
      <c r="BAA8" s="65"/>
      <c r="BAB8" s="65"/>
      <c r="BAC8" s="65"/>
      <c r="BAD8" s="65"/>
      <c r="BAE8" s="65"/>
      <c r="BAF8" s="65"/>
      <c r="BAG8" s="65"/>
      <c r="BAH8" s="65"/>
      <c r="BAI8" s="65"/>
      <c r="BAJ8" s="65"/>
      <c r="BAK8" s="65"/>
      <c r="BAL8" s="65"/>
      <c r="BAM8" s="65"/>
      <c r="BAN8" s="65"/>
      <c r="BAO8" s="65"/>
      <c r="BAP8" s="65"/>
      <c r="BAQ8" s="65"/>
      <c r="BAR8" s="65"/>
      <c r="BAS8" s="65"/>
      <c r="BAT8" s="65"/>
      <c r="BAU8" s="65"/>
      <c r="BAV8" s="65"/>
      <c r="BAW8" s="65"/>
      <c r="BAX8" s="65"/>
      <c r="BAY8" s="65"/>
      <c r="BAZ8" s="65"/>
      <c r="BBA8" s="65"/>
      <c r="BBB8" s="65"/>
      <c r="BBC8" s="65"/>
      <c r="BBD8" s="65"/>
      <c r="BBE8" s="65"/>
      <c r="BBF8" s="65"/>
      <c r="BBG8" s="65"/>
      <c r="BBH8" s="65"/>
      <c r="BBI8" s="65"/>
      <c r="BBJ8" s="65"/>
      <c r="BBK8" s="65"/>
      <c r="BBL8" s="65"/>
      <c r="BBM8" s="65"/>
      <c r="BBN8" s="65"/>
      <c r="BBO8" s="65"/>
      <c r="BBP8" s="65"/>
      <c r="BBQ8" s="65"/>
      <c r="BBR8" s="65"/>
      <c r="BBS8" s="65"/>
      <c r="BBT8" s="65"/>
      <c r="BBU8" s="65"/>
      <c r="BBV8" s="65"/>
      <c r="BBW8" s="65"/>
      <c r="BBX8" s="65"/>
      <c r="BBY8" s="65"/>
      <c r="BBZ8" s="65"/>
      <c r="BCA8" s="65"/>
      <c r="BCB8" s="65"/>
      <c r="BCC8" s="65"/>
      <c r="BCD8" s="65"/>
      <c r="BCE8" s="65"/>
      <c r="BCF8" s="65"/>
      <c r="BCG8" s="65"/>
      <c r="BCH8" s="65"/>
      <c r="BCI8" s="65"/>
      <c r="BCJ8" s="65"/>
      <c r="BCK8" s="65"/>
      <c r="BCL8" s="65"/>
      <c r="BCM8" s="65"/>
      <c r="BCN8" s="65"/>
      <c r="BCO8" s="65"/>
      <c r="BCP8" s="65"/>
      <c r="BCQ8" s="65"/>
      <c r="BCR8" s="65"/>
      <c r="BCS8" s="65"/>
      <c r="BCT8" s="65"/>
      <c r="BCU8" s="65"/>
      <c r="BCV8" s="65"/>
      <c r="BCW8" s="65"/>
      <c r="BCX8" s="65"/>
      <c r="BCY8" s="65"/>
      <c r="BCZ8" s="65"/>
      <c r="BDA8" s="65"/>
      <c r="BDB8" s="65"/>
      <c r="BDC8" s="65"/>
      <c r="BDD8" s="65"/>
      <c r="BDE8" s="65"/>
      <c r="BDF8" s="65"/>
      <c r="BDG8" s="65"/>
      <c r="BDH8" s="65"/>
      <c r="BDI8" s="65"/>
      <c r="BDJ8" s="65"/>
      <c r="BDK8" s="65"/>
      <c r="BDL8" s="65"/>
      <c r="BDM8" s="65"/>
      <c r="BDN8" s="65"/>
      <c r="BDO8" s="65"/>
      <c r="BDP8" s="65"/>
      <c r="BDQ8" s="65"/>
      <c r="BDR8" s="65"/>
      <c r="BDS8" s="65"/>
      <c r="BDT8" s="65"/>
      <c r="BDU8" s="65"/>
      <c r="BDV8" s="65"/>
      <c r="BDW8" s="65"/>
      <c r="BDX8" s="65"/>
      <c r="BDY8" s="65"/>
      <c r="BDZ8" s="65"/>
      <c r="BEA8" s="65"/>
      <c r="BEB8" s="65"/>
      <c r="BEC8" s="65"/>
      <c r="BED8" s="65"/>
      <c r="BEE8" s="65"/>
      <c r="BEF8" s="65"/>
      <c r="BEG8" s="65"/>
      <c r="BEH8" s="65"/>
      <c r="BEI8" s="65"/>
      <c r="BEJ8" s="65"/>
      <c r="BEK8" s="65"/>
      <c r="BEL8" s="65"/>
      <c r="BEM8" s="65"/>
      <c r="BEN8" s="65"/>
      <c r="BEO8" s="65"/>
      <c r="BEP8" s="65"/>
      <c r="BEQ8" s="65"/>
      <c r="BER8" s="65"/>
      <c r="BES8" s="65"/>
      <c r="BET8" s="65"/>
      <c r="BEU8" s="65"/>
      <c r="BEV8" s="65"/>
      <c r="BEW8" s="65"/>
      <c r="BEX8" s="65"/>
      <c r="BEY8" s="65"/>
      <c r="BEZ8" s="65"/>
      <c r="BFA8" s="65"/>
      <c r="BFB8" s="65"/>
      <c r="BFC8" s="65"/>
      <c r="BFD8" s="65"/>
      <c r="BFE8" s="65"/>
      <c r="BFF8" s="65"/>
      <c r="BFG8" s="65"/>
      <c r="BFH8" s="65"/>
      <c r="BFI8" s="65"/>
      <c r="BFJ8" s="65"/>
      <c r="BFK8" s="65"/>
      <c r="BFL8" s="65"/>
      <c r="BFM8" s="65"/>
      <c r="BFN8" s="65"/>
      <c r="BFO8" s="65"/>
      <c r="BFP8" s="65"/>
      <c r="BFQ8" s="65"/>
      <c r="BFR8" s="65"/>
      <c r="BFS8" s="65"/>
      <c r="BFT8" s="65"/>
      <c r="BFU8" s="65"/>
      <c r="BFV8" s="65"/>
      <c r="BFW8" s="65"/>
      <c r="BFX8" s="65"/>
      <c r="BFY8" s="65"/>
      <c r="BFZ8" s="65"/>
      <c r="BGA8" s="65"/>
      <c r="BGB8" s="65"/>
      <c r="BGC8" s="65"/>
      <c r="BGD8" s="65"/>
      <c r="BGE8" s="65"/>
      <c r="BGF8" s="65"/>
      <c r="BGG8" s="65"/>
      <c r="BGH8" s="65"/>
      <c r="BGI8" s="65"/>
      <c r="BGJ8" s="65"/>
      <c r="BGK8" s="65"/>
      <c r="BGL8" s="65"/>
      <c r="BGM8" s="65"/>
      <c r="BGN8" s="65"/>
      <c r="BGO8" s="65"/>
      <c r="BGP8" s="65"/>
      <c r="BGQ8" s="65"/>
      <c r="BGR8" s="65"/>
      <c r="BGS8" s="65"/>
      <c r="BGT8" s="65"/>
      <c r="BGU8" s="65"/>
      <c r="BGV8" s="65"/>
      <c r="BGW8" s="65"/>
      <c r="BGX8" s="65"/>
      <c r="BGY8" s="65"/>
      <c r="BGZ8" s="65"/>
      <c r="BHA8" s="65"/>
      <c r="BHB8" s="65"/>
      <c r="BHC8" s="65"/>
      <c r="BHD8" s="65"/>
      <c r="BHE8" s="65"/>
      <c r="BHF8" s="65"/>
      <c r="BHG8" s="65"/>
      <c r="BHH8" s="65"/>
      <c r="BHI8" s="65"/>
      <c r="BHJ8" s="65"/>
      <c r="BHK8" s="65"/>
      <c r="BHL8" s="65"/>
      <c r="BHM8" s="65"/>
      <c r="BHN8" s="65"/>
      <c r="BHO8" s="65"/>
      <c r="BHP8" s="65"/>
      <c r="BHQ8" s="65"/>
      <c r="BHR8" s="65"/>
      <c r="BHS8" s="65"/>
      <c r="BHT8" s="65"/>
      <c r="BHU8" s="65"/>
      <c r="BHV8" s="65"/>
      <c r="BHW8" s="65"/>
      <c r="BHX8" s="65"/>
      <c r="BHY8" s="65"/>
      <c r="BHZ8" s="65"/>
      <c r="BIA8" s="65"/>
      <c r="BIB8" s="65"/>
      <c r="BIC8" s="65"/>
      <c r="BID8" s="65"/>
      <c r="BIE8" s="65"/>
      <c r="BIF8" s="65"/>
      <c r="BIG8" s="65"/>
      <c r="BIH8" s="65"/>
      <c r="BII8" s="65"/>
      <c r="BIJ8" s="65"/>
      <c r="BIK8" s="65"/>
      <c r="BIL8" s="65"/>
      <c r="BIM8" s="65"/>
      <c r="BIN8" s="65"/>
      <c r="BIO8" s="65"/>
      <c r="BIP8" s="65"/>
      <c r="BIQ8" s="65"/>
      <c r="BIR8" s="65"/>
      <c r="BIS8" s="65"/>
      <c r="BIT8" s="65"/>
      <c r="BIU8" s="65"/>
      <c r="BIV8" s="65"/>
      <c r="BIW8" s="65"/>
      <c r="BIX8" s="65"/>
      <c r="BIY8" s="65"/>
      <c r="BIZ8" s="65"/>
      <c r="BJA8" s="65"/>
      <c r="BJB8" s="65"/>
      <c r="BJC8" s="65"/>
      <c r="BJD8" s="65"/>
      <c r="BJE8" s="65"/>
      <c r="BJF8" s="65"/>
      <c r="BJG8" s="65"/>
      <c r="BJH8" s="65"/>
      <c r="BJI8" s="65"/>
      <c r="BJJ8" s="65"/>
      <c r="BJK8" s="65"/>
      <c r="BJL8" s="65"/>
      <c r="BJM8" s="65"/>
      <c r="BJN8" s="65"/>
      <c r="BJO8" s="65"/>
      <c r="BJP8" s="65"/>
      <c r="BJQ8" s="65"/>
      <c r="BJR8" s="65"/>
      <c r="BJS8" s="65"/>
      <c r="BJT8" s="65"/>
      <c r="BJU8" s="65"/>
      <c r="BJV8" s="65"/>
      <c r="BJW8" s="65"/>
      <c r="BJX8" s="65"/>
      <c r="BJY8" s="65"/>
      <c r="BJZ8" s="65"/>
      <c r="BKA8" s="65"/>
      <c r="BKB8" s="65"/>
      <c r="BKC8" s="65"/>
      <c r="BKD8" s="65"/>
      <c r="BKE8" s="65"/>
      <c r="BKF8" s="65"/>
      <c r="BKG8" s="65"/>
      <c r="BKH8" s="65"/>
      <c r="BKI8" s="65"/>
      <c r="BKJ8" s="65"/>
      <c r="BKK8" s="65"/>
      <c r="BKL8" s="65"/>
      <c r="BKM8" s="65"/>
      <c r="BKN8" s="65">
        <v>1</v>
      </c>
      <c r="BKO8" s="65" t="s">
        <v>836</v>
      </c>
      <c r="BKP8" s="65"/>
      <c r="BKQ8" s="65"/>
      <c r="BKR8" s="65" t="s">
        <v>1398</v>
      </c>
      <c r="BKS8" s="65" t="s">
        <v>198</v>
      </c>
      <c r="BKT8" s="65" t="s">
        <v>1399</v>
      </c>
      <c r="BKU8" s="65"/>
      <c r="BKV8" s="65" t="s">
        <v>1400</v>
      </c>
      <c r="BKW8" s="65"/>
      <c r="BKX8" s="65"/>
      <c r="BKY8" s="65"/>
      <c r="BKZ8" s="65"/>
      <c r="BLA8" s="65"/>
      <c r="BLB8" s="65"/>
      <c r="BLC8" s="65"/>
      <c r="BLD8" s="65"/>
      <c r="BLE8" s="65"/>
      <c r="BLF8" s="65"/>
      <c r="BLG8" s="65"/>
      <c r="BLH8" s="65"/>
      <c r="BLI8" s="65"/>
      <c r="BLJ8" s="65"/>
      <c r="BLK8" s="65"/>
      <c r="BLL8" s="65"/>
      <c r="BLM8" s="65"/>
      <c r="BLN8" s="65"/>
      <c r="BLO8" s="65"/>
      <c r="BLP8" s="65"/>
      <c r="BLQ8" s="65"/>
    </row>
    <row r="9" spans="1:1681" x14ac:dyDescent="0.25">
      <c r="A9" s="65"/>
      <c r="B9" s="24"/>
      <c r="C9" s="65"/>
      <c r="D9" s="65"/>
      <c r="E9" s="80"/>
      <c r="F9" s="65"/>
      <c r="G9" s="61" t="s">
        <v>1401</v>
      </c>
      <c r="H9" s="66" t="s">
        <v>1402</v>
      </c>
      <c r="I9" s="65"/>
      <c r="J9" s="66">
        <v>206</v>
      </c>
      <c r="K9" s="66" t="s">
        <v>205</v>
      </c>
      <c r="L9" s="58"/>
      <c r="M9" s="61" t="s">
        <v>1403</v>
      </c>
      <c r="N9" s="61" t="s">
        <v>198</v>
      </c>
      <c r="O9" s="65"/>
      <c r="P9" s="66">
        <v>1</v>
      </c>
      <c r="Q9" s="66" t="s">
        <v>397</v>
      </c>
      <c r="R9" s="65"/>
      <c r="S9" s="15" t="s">
        <v>839</v>
      </c>
      <c r="T9" s="15" t="s">
        <v>899</v>
      </c>
      <c r="U9" s="65"/>
      <c r="V9" s="15" t="s">
        <v>1404</v>
      </c>
      <c r="W9" s="15" t="s">
        <v>1405</v>
      </c>
      <c r="X9" s="65"/>
      <c r="Y9" s="15" t="s">
        <v>1406</v>
      </c>
      <c r="Z9" s="15" t="s">
        <v>1407</v>
      </c>
      <c r="AA9" s="65"/>
      <c r="AB9" s="66">
        <v>6</v>
      </c>
      <c r="AC9" s="66" t="s">
        <v>1342</v>
      </c>
      <c r="AD9" s="65"/>
      <c r="AE9" s="51" t="s">
        <v>1408</v>
      </c>
      <c r="AF9" s="65" t="s">
        <v>1409</v>
      </c>
      <c r="AG9" s="65"/>
      <c r="AH9" s="65" t="s">
        <v>352</v>
      </c>
      <c r="AI9" s="65" t="s">
        <v>936</v>
      </c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6"/>
      <c r="TZ9" s="66"/>
      <c r="UA9" s="66" t="s">
        <v>1309</v>
      </c>
      <c r="UB9" s="66" t="s">
        <v>1369</v>
      </c>
      <c r="UC9" s="66"/>
      <c r="UD9" s="66"/>
      <c r="UE9" s="66"/>
      <c r="UF9" s="66"/>
      <c r="UG9" s="66" t="s">
        <v>1310</v>
      </c>
      <c r="UH9" s="66" t="s">
        <v>1370</v>
      </c>
      <c r="UI9" s="66"/>
      <c r="UJ9" s="66"/>
      <c r="UK9" s="66"/>
      <c r="UL9" s="66"/>
      <c r="UM9" s="66" t="s">
        <v>421</v>
      </c>
      <c r="UN9" s="66"/>
      <c r="UO9" s="66"/>
      <c r="UP9" s="66"/>
      <c r="UQ9" s="66"/>
      <c r="UR9" s="66"/>
      <c r="US9" s="66"/>
      <c r="UT9" s="66"/>
      <c r="UU9" s="66"/>
      <c r="UV9" s="66"/>
      <c r="UW9" s="66"/>
      <c r="UX9" s="66"/>
      <c r="UY9" s="66"/>
      <c r="UZ9" s="66"/>
      <c r="VA9" s="66"/>
      <c r="VB9" s="66" t="s">
        <v>1410</v>
      </c>
      <c r="VC9" s="66"/>
      <c r="VD9" s="66"/>
      <c r="VE9" s="66"/>
      <c r="VF9" s="66"/>
      <c r="VG9" s="66"/>
      <c r="VH9" s="66"/>
      <c r="VI9" s="66"/>
      <c r="VJ9" s="66"/>
      <c r="VK9" s="66"/>
      <c r="VL9" s="66"/>
      <c r="VM9" s="66"/>
      <c r="VN9" s="66"/>
      <c r="VO9" s="66"/>
      <c r="VP9" s="66"/>
      <c r="VQ9" s="66"/>
      <c r="VR9" s="66"/>
      <c r="VS9" s="66"/>
      <c r="VT9" s="66"/>
      <c r="VU9" s="66"/>
      <c r="VV9" s="66"/>
      <c r="VW9" s="66"/>
      <c r="VX9" s="66"/>
      <c r="VY9" s="66"/>
      <c r="VZ9" s="66"/>
      <c r="WA9" s="66"/>
      <c r="WB9" s="66"/>
      <c r="WC9" s="66"/>
      <c r="WD9" s="66"/>
      <c r="WE9" s="66"/>
      <c r="WF9" s="66"/>
      <c r="WG9" s="66"/>
      <c r="WH9" s="66"/>
      <c r="WI9" s="66"/>
      <c r="WJ9" s="66"/>
      <c r="WK9" s="66"/>
      <c r="WL9" s="66"/>
      <c r="WM9" s="66"/>
      <c r="WN9" s="66"/>
      <c r="WO9" s="66"/>
      <c r="WP9" s="66"/>
      <c r="WQ9" s="66"/>
      <c r="WR9" s="66"/>
      <c r="WS9" s="66"/>
      <c r="WT9" s="66"/>
      <c r="WU9" s="66"/>
      <c r="WV9" s="66"/>
      <c r="WW9" s="66"/>
      <c r="WX9" s="66"/>
      <c r="WY9" s="66"/>
      <c r="WZ9" s="66"/>
      <c r="XA9" s="66"/>
      <c r="XB9" s="66"/>
      <c r="XC9" s="66"/>
      <c r="XD9" s="66"/>
      <c r="XE9" s="66"/>
      <c r="XF9" s="66"/>
      <c r="XG9" s="66"/>
      <c r="XH9" s="66"/>
      <c r="XI9" s="66"/>
      <c r="XJ9" s="66"/>
      <c r="XK9" s="66"/>
      <c r="XL9" s="66"/>
      <c r="XM9" s="66"/>
      <c r="XN9" s="66"/>
      <c r="XO9" s="66"/>
      <c r="XP9" s="66"/>
      <c r="XQ9" s="66"/>
      <c r="XR9" s="66"/>
      <c r="XS9" s="66"/>
      <c r="XT9" s="66"/>
      <c r="XU9" s="66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 t="s">
        <v>1259</v>
      </c>
      <c r="ARG9" s="65" t="s">
        <v>1364</v>
      </c>
      <c r="ARH9" s="65"/>
      <c r="ARI9" s="65"/>
      <c r="ARJ9" s="65"/>
      <c r="ARK9" s="65" t="s">
        <v>1235</v>
      </c>
      <c r="ARL9" s="65" t="s">
        <v>1411</v>
      </c>
      <c r="ARM9" s="65"/>
      <c r="ARN9" s="65"/>
      <c r="ARO9" s="65"/>
      <c r="ARP9" s="65"/>
      <c r="ARQ9" s="65" t="s">
        <v>10</v>
      </c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 t="s">
        <v>1412</v>
      </c>
      <c r="ASG9" s="65"/>
      <c r="ASH9" s="65"/>
      <c r="ASI9" s="65"/>
      <c r="ASJ9" s="65"/>
      <c r="ASK9" s="65"/>
      <c r="ASL9" s="65"/>
      <c r="ASM9" s="65"/>
      <c r="ASN9" s="65" t="s">
        <v>1413</v>
      </c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>
        <v>0</v>
      </c>
      <c r="BKO9" s="65" t="s">
        <v>341</v>
      </c>
      <c r="BKP9" s="65"/>
      <c r="BKQ9" s="65"/>
      <c r="BKR9" s="65" t="s">
        <v>1414</v>
      </c>
      <c r="BKS9" s="65" t="s">
        <v>1415</v>
      </c>
      <c r="BKT9" s="65" t="s">
        <v>1416</v>
      </c>
      <c r="BKU9" s="65"/>
      <c r="BKV9" s="65" t="s">
        <v>1417</v>
      </c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</row>
    <row r="10" spans="1:1681" x14ac:dyDescent="0.25">
      <c r="A10" s="65"/>
      <c r="B10" s="24"/>
      <c r="C10" s="65"/>
      <c r="D10" s="65"/>
      <c r="E10" s="80"/>
      <c r="F10" s="65"/>
      <c r="G10" s="61" t="s">
        <v>1418</v>
      </c>
      <c r="H10" s="66" t="s">
        <v>1419</v>
      </c>
      <c r="I10" s="65"/>
      <c r="J10" s="66">
        <v>207</v>
      </c>
      <c r="K10" s="66" t="s">
        <v>206</v>
      </c>
      <c r="L10" s="58"/>
      <c r="M10" s="61" t="s">
        <v>1403</v>
      </c>
      <c r="N10" s="61" t="s">
        <v>197</v>
      </c>
      <c r="O10" s="65"/>
      <c r="P10" s="66">
        <v>2</v>
      </c>
      <c r="Q10" s="66" t="s">
        <v>198</v>
      </c>
      <c r="R10" s="65"/>
      <c r="S10" s="15" t="s">
        <v>839</v>
      </c>
      <c r="T10" s="15" t="s">
        <v>925</v>
      </c>
      <c r="U10" s="65"/>
      <c r="V10" s="15" t="s">
        <v>1420</v>
      </c>
      <c r="W10" s="15" t="s">
        <v>1421</v>
      </c>
      <c r="X10" s="65"/>
      <c r="Y10" s="15" t="s">
        <v>346</v>
      </c>
      <c r="Z10" s="15" t="s">
        <v>1422</v>
      </c>
      <c r="AA10" s="65"/>
      <c r="AB10" s="66">
        <v>7</v>
      </c>
      <c r="AC10" s="66" t="s">
        <v>1309</v>
      </c>
      <c r="AD10" s="65"/>
      <c r="AE10" s="51" t="s">
        <v>1423</v>
      </c>
      <c r="AF10" s="65" t="s">
        <v>1424</v>
      </c>
      <c r="AG10" s="65"/>
      <c r="AH10" s="65" t="s">
        <v>352</v>
      </c>
      <c r="AI10" s="65" t="s">
        <v>963</v>
      </c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6"/>
      <c r="TZ10" s="66"/>
      <c r="UA10" s="66" t="s">
        <v>1425</v>
      </c>
      <c r="UB10" s="66" t="s">
        <v>1426</v>
      </c>
      <c r="UC10" s="66"/>
      <c r="UD10" s="66"/>
      <c r="UE10" s="66"/>
      <c r="UF10" s="66"/>
      <c r="UG10" s="66" t="s">
        <v>1394</v>
      </c>
      <c r="UH10" s="66" t="s">
        <v>1427</v>
      </c>
      <c r="UI10" s="66"/>
      <c r="UJ10" s="66"/>
      <c r="UK10" s="66"/>
      <c r="UL10" s="66"/>
      <c r="UM10" s="66" t="s">
        <v>1273</v>
      </c>
      <c r="UN10" s="66"/>
      <c r="UO10" s="66"/>
      <c r="UP10" s="66"/>
      <c r="UQ10" s="66"/>
      <c r="UR10" s="66"/>
      <c r="US10" s="66"/>
      <c r="UT10" s="66"/>
      <c r="UU10" s="66"/>
      <c r="UV10" s="66"/>
      <c r="UW10" s="66"/>
      <c r="UX10" s="66"/>
      <c r="UY10" s="66"/>
      <c r="UZ10" s="66"/>
      <c r="VA10" s="66"/>
      <c r="VB10" s="66"/>
      <c r="VC10" s="66"/>
      <c r="VD10" s="66"/>
      <c r="VE10" s="66"/>
      <c r="VF10" s="66"/>
      <c r="VG10" s="66"/>
      <c r="VH10" s="66"/>
      <c r="VI10" s="66"/>
      <c r="VJ10" s="66"/>
      <c r="VK10" s="66"/>
      <c r="VL10" s="66"/>
      <c r="VM10" s="66"/>
      <c r="VN10" s="66"/>
      <c r="VO10" s="66"/>
      <c r="VP10" s="66"/>
      <c r="VQ10" s="66"/>
      <c r="VR10" s="66"/>
      <c r="VS10" s="66"/>
      <c r="VT10" s="66"/>
      <c r="VU10" s="66"/>
      <c r="VV10" s="66"/>
      <c r="VW10" s="66"/>
      <c r="VX10" s="66"/>
      <c r="VY10" s="66"/>
      <c r="VZ10" s="66"/>
      <c r="WA10" s="66"/>
      <c r="WB10" s="66"/>
      <c r="WC10" s="66"/>
      <c r="WD10" s="66"/>
      <c r="WE10" s="66"/>
      <c r="WF10" s="66"/>
      <c r="WG10" s="66"/>
      <c r="WH10" s="66"/>
      <c r="WI10" s="66"/>
      <c r="WJ10" s="66"/>
      <c r="WK10" s="66"/>
      <c r="WL10" s="66"/>
      <c r="WM10" s="66"/>
      <c r="WN10" s="66"/>
      <c r="WO10" s="66"/>
      <c r="WP10" s="66"/>
      <c r="WQ10" s="66"/>
      <c r="WR10" s="66"/>
      <c r="WS10" s="66"/>
      <c r="WT10" s="66"/>
      <c r="WU10" s="66"/>
      <c r="WV10" s="66"/>
      <c r="WW10" s="66"/>
      <c r="WX10" s="66"/>
      <c r="WY10" s="66"/>
      <c r="WZ10" s="66"/>
      <c r="XA10" s="66"/>
      <c r="XB10" s="66"/>
      <c r="XC10" s="66"/>
      <c r="XD10" s="66"/>
      <c r="XE10" s="66"/>
      <c r="XF10" s="66"/>
      <c r="XG10" s="66"/>
      <c r="XH10" s="66"/>
      <c r="XI10" s="66"/>
      <c r="XJ10" s="66"/>
      <c r="XK10" s="66"/>
      <c r="XL10" s="66"/>
      <c r="XM10" s="66"/>
      <c r="XN10" s="66"/>
      <c r="XO10" s="66"/>
      <c r="XP10" s="66"/>
      <c r="XQ10" s="66"/>
      <c r="XR10" s="66"/>
      <c r="XS10" s="66"/>
      <c r="XT10" s="66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 t="s">
        <v>1425</v>
      </c>
      <c r="ARG10" s="65" t="s">
        <v>1428</v>
      </c>
      <c r="ARH10" s="65"/>
      <c r="ARI10" s="65"/>
      <c r="ARJ10" s="65"/>
      <c r="ARK10" s="65" t="s">
        <v>1390</v>
      </c>
      <c r="ARL10" s="65" t="s">
        <v>1429</v>
      </c>
      <c r="ARM10" s="65"/>
      <c r="ARN10" s="65"/>
      <c r="ARO10" s="65"/>
      <c r="ARP10" s="65"/>
      <c r="ARQ10" s="65" t="s">
        <v>1430</v>
      </c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 t="s">
        <v>1431</v>
      </c>
      <c r="ASG10" s="65"/>
      <c r="ASH10" s="65"/>
      <c r="ASI10" s="65"/>
      <c r="ASJ10" s="65"/>
      <c r="ASK10" s="65"/>
      <c r="ASL10" s="65"/>
      <c r="ASM10" s="65"/>
      <c r="ASN10" s="65" t="s">
        <v>1432</v>
      </c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 t="s">
        <v>1433</v>
      </c>
      <c r="BGB10" s="65" t="s">
        <v>1434</v>
      </c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>
        <v>813</v>
      </c>
      <c r="BKO10" s="65" t="s">
        <v>1435</v>
      </c>
      <c r="BKP10" s="65"/>
      <c r="BKQ10" s="65"/>
      <c r="BKR10" s="65" t="s">
        <v>1436</v>
      </c>
      <c r="BKS10" s="65" t="s">
        <v>1437</v>
      </c>
      <c r="BKT10" s="65" t="s">
        <v>1438</v>
      </c>
      <c r="BKU10" s="65"/>
      <c r="BKV10" s="65" t="s">
        <v>1439</v>
      </c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</row>
    <row r="11" spans="1:1681" x14ac:dyDescent="0.25">
      <c r="A11" s="65"/>
      <c r="B11" s="65"/>
      <c r="C11" s="65"/>
      <c r="D11" s="65"/>
      <c r="E11" s="80"/>
      <c r="F11" s="65"/>
      <c r="G11" s="61" t="s">
        <v>1440</v>
      </c>
      <c r="H11" s="66" t="s">
        <v>1441</v>
      </c>
      <c r="I11" s="65"/>
      <c r="J11" s="66">
        <v>208</v>
      </c>
      <c r="K11" s="66" t="s">
        <v>354</v>
      </c>
      <c r="L11" s="58"/>
      <c r="M11" s="61" t="s">
        <v>199</v>
      </c>
      <c r="N11" s="61" t="s">
        <v>201</v>
      </c>
      <c r="O11" s="65"/>
      <c r="P11" s="66">
        <v>1</v>
      </c>
      <c r="Q11" s="66" t="s">
        <v>199</v>
      </c>
      <c r="R11" s="65"/>
      <c r="S11" s="15" t="s">
        <v>839</v>
      </c>
      <c r="T11" s="15" t="s">
        <v>928</v>
      </c>
      <c r="U11" s="65"/>
      <c r="V11" s="15" t="s">
        <v>1442</v>
      </c>
      <c r="W11" s="15" t="s">
        <v>1443</v>
      </c>
      <c r="X11" s="65"/>
      <c r="Y11" s="15" t="s">
        <v>1444</v>
      </c>
      <c r="Z11" s="15" t="s">
        <v>32</v>
      </c>
      <c r="AA11" s="65"/>
      <c r="AB11" s="66">
        <v>8</v>
      </c>
      <c r="AC11" s="66" t="s">
        <v>1425</v>
      </c>
      <c r="AD11" s="65"/>
      <c r="AE11" s="51" t="s">
        <v>1445</v>
      </c>
      <c r="AF11" s="65" t="s">
        <v>1446</v>
      </c>
      <c r="AG11" s="65"/>
      <c r="AH11" s="65" t="s">
        <v>352</v>
      </c>
      <c r="AI11" s="65" t="s">
        <v>1443</v>
      </c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6"/>
      <c r="TZ11" s="66"/>
      <c r="UA11" s="66" t="s">
        <v>850</v>
      </c>
      <c r="UB11" s="66" t="s">
        <v>414</v>
      </c>
      <c r="UC11" s="66"/>
      <c r="UD11" s="66"/>
      <c r="UE11" s="66"/>
      <c r="UF11" s="66"/>
      <c r="UG11" s="66" t="s">
        <v>1270</v>
      </c>
      <c r="UH11" s="66" t="s">
        <v>1311</v>
      </c>
      <c r="UI11" s="66"/>
      <c r="UJ11" s="66"/>
      <c r="UK11" s="66"/>
      <c r="UL11" s="66"/>
      <c r="UM11" s="66" t="s">
        <v>1447</v>
      </c>
      <c r="UN11" s="66"/>
      <c r="UO11" s="66"/>
      <c r="UP11" s="66"/>
      <c r="UQ11" s="66"/>
      <c r="UR11" s="66"/>
      <c r="US11" s="66"/>
      <c r="UT11" s="66"/>
      <c r="UU11" s="66"/>
      <c r="UV11" s="66"/>
      <c r="UW11" s="66"/>
      <c r="UX11" s="66"/>
      <c r="UY11" s="66"/>
      <c r="UZ11" s="66"/>
      <c r="VA11" s="66"/>
      <c r="VB11" s="66"/>
      <c r="VC11" s="66"/>
      <c r="VD11" s="66"/>
      <c r="VE11" s="66"/>
      <c r="VF11" s="66"/>
      <c r="VG11" s="66"/>
      <c r="VH11" s="66"/>
      <c r="VI11" s="66"/>
      <c r="VJ11" s="66"/>
      <c r="VK11" s="66"/>
      <c r="VL11" s="66"/>
      <c r="VM11" s="66"/>
      <c r="VN11" s="66"/>
      <c r="VO11" s="66"/>
      <c r="VP11" s="66"/>
      <c r="VQ11" s="66"/>
      <c r="VR11" s="66"/>
      <c r="VS11" s="66"/>
      <c r="VT11" s="66"/>
      <c r="VU11" s="66"/>
      <c r="VV11" s="66"/>
      <c r="VW11" s="66"/>
      <c r="VX11" s="66"/>
      <c r="VY11" s="66"/>
      <c r="VZ11" s="66"/>
      <c r="WA11" s="66"/>
      <c r="WB11" s="66"/>
      <c r="WC11" s="66"/>
      <c r="WD11" s="66"/>
      <c r="WE11" s="66"/>
      <c r="WF11" s="66"/>
      <c r="WG11" s="66"/>
      <c r="WH11" s="66"/>
      <c r="WI11" s="66"/>
      <c r="WJ11" s="66"/>
      <c r="WK11" s="66"/>
      <c r="WL11" s="66"/>
      <c r="WM11" s="66"/>
      <c r="WN11" s="66"/>
      <c r="WO11" s="66"/>
      <c r="WP11" s="66"/>
      <c r="WQ11" s="66"/>
      <c r="WR11" s="66"/>
      <c r="WS11" s="66"/>
      <c r="WT11" s="66"/>
      <c r="WU11" s="66"/>
      <c r="WV11" s="66"/>
      <c r="WW11" s="66"/>
      <c r="WX11" s="66"/>
      <c r="WY11" s="66"/>
      <c r="WZ11" s="66"/>
      <c r="XA11" s="66"/>
      <c r="XB11" s="66"/>
      <c r="XC11" s="66"/>
      <c r="XD11" s="66"/>
      <c r="XE11" s="66"/>
      <c r="XF11" s="66"/>
      <c r="XG11" s="66"/>
      <c r="XH11" s="66"/>
      <c r="XI11" s="66"/>
      <c r="XJ11" s="66"/>
      <c r="XK11" s="66"/>
      <c r="XL11" s="66"/>
      <c r="XM11" s="66"/>
      <c r="XN11" s="66"/>
      <c r="XO11" s="66"/>
      <c r="XP11" s="66"/>
      <c r="XQ11" s="66"/>
      <c r="XR11" s="66"/>
      <c r="XS11" s="66"/>
      <c r="XT11" s="66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 t="s">
        <v>1337</v>
      </c>
      <c r="ARG11" s="65" t="s">
        <v>1448</v>
      </c>
      <c r="ARH11" s="65"/>
      <c r="ARI11" s="65"/>
      <c r="ARJ11" s="65"/>
      <c r="ARK11" s="65"/>
      <c r="ARL11" s="65" t="s">
        <v>1449</v>
      </c>
      <c r="ARM11" s="65"/>
      <c r="ARN11" s="65"/>
      <c r="ARO11" s="65"/>
      <c r="ARP11" s="65"/>
      <c r="ARQ11" s="65" t="s">
        <v>1450</v>
      </c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 t="s">
        <v>1451</v>
      </c>
      <c r="ASG11" s="65"/>
      <c r="ASH11" s="65"/>
      <c r="ASI11" s="65"/>
      <c r="ASJ11" s="65"/>
      <c r="ASK11" s="65"/>
      <c r="ASL11" s="65"/>
      <c r="ASM11" s="65"/>
      <c r="ASN11" s="65" t="s">
        <v>1452</v>
      </c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 t="s">
        <v>1453</v>
      </c>
      <c r="BGB11" s="65" t="s">
        <v>1454</v>
      </c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>
        <v>674</v>
      </c>
      <c r="BKO11" s="65" t="s">
        <v>1455</v>
      </c>
      <c r="BKP11" s="65"/>
      <c r="BKQ11" s="65"/>
      <c r="BKR11" s="65" t="s">
        <v>1389</v>
      </c>
      <c r="BKS11" s="65" t="s">
        <v>1456</v>
      </c>
      <c r="BKT11" s="65" t="s">
        <v>1457</v>
      </c>
      <c r="BKU11" s="65"/>
      <c r="BKV11" s="65" t="s">
        <v>1458</v>
      </c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</row>
    <row r="12" spans="1:1681" x14ac:dyDescent="0.25">
      <c r="A12" s="65"/>
      <c r="B12" s="65"/>
      <c r="C12" s="65"/>
      <c r="D12" s="65"/>
      <c r="E12" s="80"/>
      <c r="F12" s="65"/>
      <c r="G12" s="61" t="s">
        <v>1459</v>
      </c>
      <c r="H12" s="66" t="s">
        <v>1460</v>
      </c>
      <c r="I12" s="65"/>
      <c r="J12" s="66">
        <v>209</v>
      </c>
      <c r="K12" s="66" t="s">
        <v>208</v>
      </c>
      <c r="L12" s="58"/>
      <c r="M12" s="61" t="s">
        <v>199</v>
      </c>
      <c r="N12" s="61" t="s">
        <v>200</v>
      </c>
      <c r="O12" s="65"/>
      <c r="P12" s="66">
        <v>2</v>
      </c>
      <c r="Q12" s="66" t="s">
        <v>200</v>
      </c>
      <c r="R12" s="65"/>
      <c r="S12" s="15" t="s">
        <v>839</v>
      </c>
      <c r="T12" s="15" t="s">
        <v>975</v>
      </c>
      <c r="U12" s="65"/>
      <c r="V12" s="15" t="s">
        <v>1333</v>
      </c>
      <c r="W12" s="15" t="s">
        <v>384</v>
      </c>
      <c r="X12" s="65"/>
      <c r="Y12" s="15"/>
      <c r="Z12" s="15"/>
      <c r="AA12" s="65"/>
      <c r="AB12" s="66">
        <v>9</v>
      </c>
      <c r="AC12" s="66" t="s">
        <v>850</v>
      </c>
      <c r="AD12" s="65"/>
      <c r="AE12" s="51" t="s">
        <v>1461</v>
      </c>
      <c r="AF12" s="65" t="s">
        <v>1462</v>
      </c>
      <c r="AG12" s="65"/>
      <c r="AH12" s="65" t="s">
        <v>352</v>
      </c>
      <c r="AI12" s="65" t="s">
        <v>384</v>
      </c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6"/>
      <c r="TZ12" s="66"/>
      <c r="UA12" s="66" t="s">
        <v>1269</v>
      </c>
      <c r="UB12" s="66" t="s">
        <v>1463</v>
      </c>
      <c r="UC12" s="66"/>
      <c r="UD12" s="66"/>
      <c r="UE12" s="66"/>
      <c r="UF12" s="66"/>
      <c r="UG12" s="66"/>
      <c r="UH12" s="66" t="s">
        <v>1271</v>
      </c>
      <c r="UI12" s="66"/>
      <c r="UJ12" s="66"/>
      <c r="UK12" s="66"/>
      <c r="UL12" s="66"/>
      <c r="UM12" s="66" t="s">
        <v>1464</v>
      </c>
      <c r="UN12" s="66"/>
      <c r="UO12" s="66"/>
      <c r="UP12" s="66"/>
      <c r="UQ12" s="66"/>
      <c r="UR12" s="66"/>
      <c r="US12" s="66"/>
      <c r="UT12" s="66"/>
      <c r="UU12" s="66"/>
      <c r="UV12" s="66"/>
      <c r="UW12" s="66"/>
      <c r="UX12" s="66"/>
      <c r="UY12" s="66"/>
      <c r="UZ12" s="66"/>
      <c r="VA12" s="66"/>
      <c r="VB12" s="66"/>
      <c r="VC12" s="66"/>
      <c r="VD12" s="66"/>
      <c r="VE12" s="66"/>
      <c r="VF12" s="66"/>
      <c r="VG12" s="66"/>
      <c r="VH12" s="66"/>
      <c r="VI12" s="66"/>
      <c r="VJ12" s="66"/>
      <c r="VK12" s="66"/>
      <c r="VL12" s="66"/>
      <c r="VM12" s="66"/>
      <c r="VN12" s="66"/>
      <c r="VO12" s="66"/>
      <c r="VP12" s="66"/>
      <c r="VQ12" s="66"/>
      <c r="VR12" s="66"/>
      <c r="VS12" s="66"/>
      <c r="VT12" s="66"/>
      <c r="VU12" s="66"/>
      <c r="VV12" s="66"/>
      <c r="VW12" s="66"/>
      <c r="VX12" s="66"/>
      <c r="VY12" s="66"/>
      <c r="VZ12" s="66"/>
      <c r="WA12" s="66"/>
      <c r="WB12" s="66"/>
      <c r="WC12" s="66"/>
      <c r="WD12" s="66"/>
      <c r="WE12" s="66"/>
      <c r="WF12" s="66"/>
      <c r="WG12" s="66"/>
      <c r="WH12" s="66"/>
      <c r="WI12" s="66"/>
      <c r="WJ12" s="66"/>
      <c r="WK12" s="66"/>
      <c r="WL12" s="66"/>
      <c r="WM12" s="66"/>
      <c r="WN12" s="66"/>
      <c r="WO12" s="66"/>
      <c r="WP12" s="66"/>
      <c r="WQ12" s="66"/>
      <c r="WR12" s="66"/>
      <c r="WS12" s="66"/>
      <c r="WT12" s="66"/>
      <c r="WU12" s="66"/>
      <c r="WV12" s="66"/>
      <c r="WW12" s="66"/>
      <c r="WX12" s="66"/>
      <c r="WY12" s="66"/>
      <c r="WZ12" s="66"/>
      <c r="XA12" s="66"/>
      <c r="XB12" s="66"/>
      <c r="XC12" s="66"/>
      <c r="XD12" s="66"/>
      <c r="XE12" s="66"/>
      <c r="XF12" s="66"/>
      <c r="XG12" s="66"/>
      <c r="XH12" s="66"/>
      <c r="XI12" s="66"/>
      <c r="XJ12" s="66"/>
      <c r="XK12" s="66"/>
      <c r="XL12" s="66"/>
      <c r="XM12" s="66"/>
      <c r="XN12" s="66"/>
      <c r="XO12" s="66"/>
      <c r="XP12" s="66"/>
      <c r="XQ12" s="66"/>
      <c r="XR12" s="66"/>
      <c r="XS12" s="66"/>
      <c r="XT12" s="66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 t="s">
        <v>1363</v>
      </c>
      <c r="ARG12" s="65" t="s">
        <v>1463</v>
      </c>
      <c r="ARH12" s="65"/>
      <c r="ARI12" s="65"/>
      <c r="ARJ12" s="65"/>
      <c r="ARK12" s="65"/>
      <c r="ARL12" s="65" t="s">
        <v>1465</v>
      </c>
      <c r="ARM12" s="65"/>
      <c r="ARN12" s="65"/>
      <c r="ARO12" s="65"/>
      <c r="ARP12" s="65"/>
      <c r="ARQ12" s="65" t="s">
        <v>1304</v>
      </c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 t="s">
        <v>1466</v>
      </c>
      <c r="ASG12" s="65"/>
      <c r="ASH12" s="65"/>
      <c r="ASI12" s="65"/>
      <c r="ASJ12" s="65"/>
      <c r="ASK12" s="65"/>
      <c r="ASL12" s="65"/>
      <c r="ASM12" s="65"/>
      <c r="ASN12" s="65" t="s">
        <v>1467</v>
      </c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>
        <v>725</v>
      </c>
      <c r="BKO12" s="65" t="s">
        <v>1468</v>
      </c>
      <c r="BKP12" s="65"/>
      <c r="BKQ12" s="65"/>
      <c r="BKR12" s="65" t="s">
        <v>1469</v>
      </c>
      <c r="BKS12" s="65" t="s">
        <v>1470</v>
      </c>
      <c r="BKT12" s="65" t="s">
        <v>1471</v>
      </c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</row>
    <row r="13" spans="1:1681" x14ac:dyDescent="0.25">
      <c r="A13" s="65"/>
      <c r="B13" s="65"/>
      <c r="C13" s="65"/>
      <c r="D13" s="65"/>
      <c r="E13" s="80"/>
      <c r="F13" s="65"/>
      <c r="G13" s="61" t="s">
        <v>1472</v>
      </c>
      <c r="H13" s="66" t="s">
        <v>1473</v>
      </c>
      <c r="I13" s="65"/>
      <c r="J13" s="66">
        <v>210</v>
      </c>
      <c r="K13" s="66" t="s">
        <v>209</v>
      </c>
      <c r="L13" s="58"/>
      <c r="M13" s="61" t="s">
        <v>199</v>
      </c>
      <c r="N13" s="61" t="s">
        <v>202</v>
      </c>
      <c r="O13" s="65"/>
      <c r="P13" s="66">
        <v>3</v>
      </c>
      <c r="Q13" s="66" t="s">
        <v>201</v>
      </c>
      <c r="R13" s="65"/>
      <c r="S13" s="15" t="s">
        <v>839</v>
      </c>
      <c r="T13" s="15" t="s">
        <v>987</v>
      </c>
      <c r="U13" s="65"/>
      <c r="V13" s="15" t="s">
        <v>1474</v>
      </c>
      <c r="W13" s="15" t="s">
        <v>1475</v>
      </c>
      <c r="X13" s="65"/>
      <c r="Y13" s="15"/>
      <c r="Z13" s="15"/>
      <c r="AA13" s="65"/>
      <c r="AB13" s="66">
        <v>10</v>
      </c>
      <c r="AC13" s="66" t="s">
        <v>1269</v>
      </c>
      <c r="AD13" s="65"/>
      <c r="AE13" s="51" t="s">
        <v>1476</v>
      </c>
      <c r="AF13" s="65" t="s">
        <v>1477</v>
      </c>
      <c r="AG13" s="65"/>
      <c r="AH13" s="65" t="s">
        <v>352</v>
      </c>
      <c r="AI13" s="65" t="s">
        <v>1475</v>
      </c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6"/>
      <c r="TZ13" s="66"/>
      <c r="UA13" s="66"/>
      <c r="UB13" s="66" t="s">
        <v>1393</v>
      </c>
      <c r="UC13" s="66"/>
      <c r="UD13" s="66"/>
      <c r="UE13" s="66"/>
      <c r="UF13" s="66"/>
      <c r="UG13" s="66"/>
      <c r="UH13" s="66" t="s">
        <v>1478</v>
      </c>
      <c r="UI13" s="66"/>
      <c r="UJ13" s="66"/>
      <c r="UK13" s="66"/>
      <c r="UL13" s="66"/>
      <c r="UM13" s="66" t="s">
        <v>1395</v>
      </c>
      <c r="UN13" s="66"/>
      <c r="UO13" s="66"/>
      <c r="UP13" s="66"/>
      <c r="UQ13" s="66"/>
      <c r="UR13" s="66"/>
      <c r="US13" s="66"/>
      <c r="UT13" s="66"/>
      <c r="UU13" s="66"/>
      <c r="UV13" s="66"/>
      <c r="UW13" s="66"/>
      <c r="UX13" s="66"/>
      <c r="UY13" s="66"/>
      <c r="UZ13" s="66"/>
      <c r="VA13" s="66"/>
      <c r="VB13" s="66"/>
      <c r="VC13" s="66"/>
      <c r="VD13" s="66"/>
      <c r="VE13" s="66"/>
      <c r="VF13" s="66"/>
      <c r="VG13" s="66"/>
      <c r="VH13" s="66"/>
      <c r="VI13" s="66"/>
      <c r="VJ13" s="66"/>
      <c r="VK13" s="66"/>
      <c r="VL13" s="66"/>
      <c r="VM13" s="66"/>
      <c r="VN13" s="66"/>
      <c r="VO13" s="66"/>
      <c r="VP13" s="66"/>
      <c r="VQ13" s="66"/>
      <c r="VR13" s="66"/>
      <c r="VS13" s="66"/>
      <c r="VT13" s="66"/>
      <c r="VU13" s="66"/>
      <c r="VV13" s="66"/>
      <c r="VW13" s="66"/>
      <c r="VX13" s="66"/>
      <c r="VY13" s="66"/>
      <c r="VZ13" s="66"/>
      <c r="WA13" s="66"/>
      <c r="WB13" s="66"/>
      <c r="WC13" s="66"/>
      <c r="WD13" s="66"/>
      <c r="WE13" s="66"/>
      <c r="WF13" s="66"/>
      <c r="WG13" s="66"/>
      <c r="WH13" s="66"/>
      <c r="WI13" s="66"/>
      <c r="WJ13" s="66"/>
      <c r="WK13" s="66"/>
      <c r="WL13" s="66"/>
      <c r="WM13" s="66"/>
      <c r="WN13" s="66"/>
      <c r="WO13" s="66"/>
      <c r="WP13" s="66"/>
      <c r="WQ13" s="66"/>
      <c r="WR13" s="66"/>
      <c r="WS13" s="66"/>
      <c r="WT13" s="66"/>
      <c r="WU13" s="66"/>
      <c r="WV13" s="66"/>
      <c r="WW13" s="66"/>
      <c r="WX13" s="66"/>
      <c r="WY13" s="66"/>
      <c r="WZ13" s="66"/>
      <c r="XA13" s="66"/>
      <c r="XB13" s="66"/>
      <c r="XC13" s="66"/>
      <c r="XD13" s="66"/>
      <c r="XE13" s="66"/>
      <c r="XF13" s="66"/>
      <c r="XG13" s="66"/>
      <c r="XH13" s="66"/>
      <c r="XI13" s="66"/>
      <c r="XJ13" s="66"/>
      <c r="XK13" s="66"/>
      <c r="XL13" s="66"/>
      <c r="XM13" s="66"/>
      <c r="XN13" s="66"/>
      <c r="XO13" s="66"/>
      <c r="XP13" s="66"/>
      <c r="XQ13" s="66"/>
      <c r="XR13" s="66"/>
      <c r="XS13" s="66"/>
      <c r="XT13" s="66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 t="s">
        <v>1389</v>
      </c>
      <c r="ARH13" s="65"/>
      <c r="ARI13" s="65"/>
      <c r="ARJ13" s="65"/>
      <c r="ARK13" s="65"/>
      <c r="ARL13" s="65" t="s">
        <v>1479</v>
      </c>
      <c r="ARM13" s="65"/>
      <c r="ARN13" s="65"/>
      <c r="ARO13" s="65"/>
      <c r="ARP13" s="65"/>
      <c r="ARQ13" s="65" t="s">
        <v>1480</v>
      </c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 t="s">
        <v>1368</v>
      </c>
      <c r="ASG13" s="65"/>
      <c r="ASH13" s="65"/>
      <c r="ASI13" s="65"/>
      <c r="ASJ13" s="65"/>
      <c r="ASK13" s="65"/>
      <c r="ASL13" s="65"/>
      <c r="ASM13" s="65"/>
      <c r="ASN13" s="65" t="s">
        <v>1481</v>
      </c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>
        <v>586</v>
      </c>
      <c r="BKO13" s="65" t="s">
        <v>1482</v>
      </c>
      <c r="BKP13" s="65"/>
      <c r="BKQ13" s="65"/>
      <c r="BKR13" s="65" t="s">
        <v>1483</v>
      </c>
      <c r="BKS13" s="65" t="s">
        <v>1484</v>
      </c>
      <c r="BKT13" s="65" t="s">
        <v>1485</v>
      </c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</row>
    <row r="14" spans="1:1681" x14ac:dyDescent="0.25">
      <c r="A14" s="65"/>
      <c r="B14" s="65"/>
      <c r="C14" s="65"/>
      <c r="D14" s="65"/>
      <c r="E14" s="80"/>
      <c r="F14" s="65"/>
      <c r="G14" s="61" t="s">
        <v>1486</v>
      </c>
      <c r="H14" s="66" t="s">
        <v>1487</v>
      </c>
      <c r="I14" s="65"/>
      <c r="J14" s="66">
        <v>211</v>
      </c>
      <c r="K14" s="66" t="s">
        <v>210</v>
      </c>
      <c r="L14" s="58"/>
      <c r="M14" s="61" t="s">
        <v>199</v>
      </c>
      <c r="N14" s="61" t="s">
        <v>199</v>
      </c>
      <c r="O14" s="65"/>
      <c r="P14" s="66">
        <v>4</v>
      </c>
      <c r="Q14" s="66" t="s">
        <v>202</v>
      </c>
      <c r="R14" s="65"/>
      <c r="S14" s="15" t="s">
        <v>839</v>
      </c>
      <c r="T14" s="15" t="s">
        <v>1488</v>
      </c>
      <c r="U14" s="65"/>
      <c r="V14" s="17" t="s">
        <v>1489</v>
      </c>
      <c r="W14" s="17" t="s">
        <v>1490</v>
      </c>
      <c r="X14" s="65"/>
      <c r="Y14" s="15"/>
      <c r="Z14" s="15"/>
      <c r="AA14" s="65"/>
      <c r="AB14" s="66">
        <v>1</v>
      </c>
      <c r="AC14" s="66" t="s">
        <v>194</v>
      </c>
      <c r="AD14" s="65"/>
      <c r="AE14" s="51" t="s">
        <v>1491</v>
      </c>
      <c r="AF14" s="65" t="s">
        <v>1492</v>
      </c>
      <c r="AG14" s="65"/>
      <c r="AH14" s="65" t="s">
        <v>352</v>
      </c>
      <c r="AI14" s="65" t="s">
        <v>1493</v>
      </c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  <c r="IV14" s="65"/>
      <c r="IW14" s="65"/>
      <c r="IX14" s="65"/>
      <c r="IY14" s="65"/>
      <c r="IZ14" s="65"/>
      <c r="JA14" s="65"/>
      <c r="JB14" s="65"/>
      <c r="JC14" s="65"/>
      <c r="JD14" s="65"/>
      <c r="JE14" s="65"/>
      <c r="JF14" s="65"/>
      <c r="JG14" s="65"/>
      <c r="JH14" s="65"/>
      <c r="JI14" s="65"/>
      <c r="JJ14" s="65"/>
      <c r="JK14" s="65"/>
      <c r="JL14" s="65"/>
      <c r="JM14" s="65"/>
      <c r="JN14" s="65"/>
      <c r="JO14" s="65"/>
      <c r="JP14" s="65"/>
      <c r="JQ14" s="65"/>
      <c r="JR14" s="65"/>
      <c r="JS14" s="65"/>
      <c r="JT14" s="65"/>
      <c r="JU14" s="65"/>
      <c r="JV14" s="65"/>
      <c r="JW14" s="65"/>
      <c r="JX14" s="65"/>
      <c r="JY14" s="65"/>
      <c r="JZ14" s="65"/>
      <c r="KA14" s="65"/>
      <c r="KB14" s="65"/>
      <c r="KC14" s="65"/>
      <c r="KD14" s="65"/>
      <c r="KE14" s="65"/>
      <c r="KF14" s="65"/>
      <c r="KG14" s="65"/>
      <c r="KH14" s="65"/>
      <c r="KI14" s="65"/>
      <c r="KJ14" s="65"/>
      <c r="KK14" s="65"/>
      <c r="KL14" s="65"/>
      <c r="KM14" s="65"/>
      <c r="KN14" s="65"/>
      <c r="KO14" s="65"/>
      <c r="KP14" s="65"/>
      <c r="KQ14" s="65"/>
      <c r="KR14" s="65"/>
      <c r="KS14" s="65"/>
      <c r="KT14" s="65"/>
      <c r="KU14" s="65"/>
      <c r="KV14" s="65"/>
      <c r="KW14" s="65"/>
      <c r="KX14" s="65"/>
      <c r="KY14" s="65"/>
      <c r="KZ14" s="65"/>
      <c r="LA14" s="65"/>
      <c r="LB14" s="65"/>
      <c r="LC14" s="65"/>
      <c r="LD14" s="65"/>
      <c r="LE14" s="65"/>
      <c r="LF14" s="65"/>
      <c r="LG14" s="65"/>
      <c r="LH14" s="65"/>
      <c r="LI14" s="65"/>
      <c r="LJ14" s="65"/>
      <c r="LK14" s="65"/>
      <c r="LL14" s="65"/>
      <c r="LM14" s="65"/>
      <c r="LN14" s="65"/>
      <c r="LO14" s="65"/>
      <c r="LP14" s="65"/>
      <c r="LQ14" s="65"/>
      <c r="LR14" s="65"/>
      <c r="LS14" s="65"/>
      <c r="LT14" s="65"/>
      <c r="LU14" s="65"/>
      <c r="LV14" s="65"/>
      <c r="LW14" s="65"/>
      <c r="LX14" s="65"/>
      <c r="LY14" s="65"/>
      <c r="LZ14" s="65"/>
      <c r="MA14" s="65"/>
      <c r="MB14" s="65"/>
      <c r="MC14" s="65"/>
      <c r="MD14" s="65"/>
      <c r="ME14" s="65"/>
      <c r="MF14" s="65"/>
      <c r="MG14" s="65"/>
      <c r="MH14" s="65"/>
      <c r="MI14" s="65"/>
      <c r="MJ14" s="65"/>
      <c r="MK14" s="65"/>
      <c r="ML14" s="65"/>
      <c r="MM14" s="65"/>
      <c r="MN14" s="65"/>
      <c r="MO14" s="65"/>
      <c r="MP14" s="65"/>
      <c r="MQ14" s="65"/>
      <c r="MR14" s="65"/>
      <c r="MS14" s="65"/>
      <c r="MT14" s="65"/>
      <c r="MU14" s="65"/>
      <c r="MV14" s="65"/>
      <c r="MW14" s="65"/>
      <c r="MX14" s="65"/>
      <c r="MY14" s="65"/>
      <c r="MZ14" s="65"/>
      <c r="NA14" s="65"/>
      <c r="NB14" s="65"/>
      <c r="NC14" s="65"/>
      <c r="ND14" s="65"/>
      <c r="NE14" s="65"/>
      <c r="NF14" s="65"/>
      <c r="NG14" s="65"/>
      <c r="NH14" s="65"/>
      <c r="NI14" s="65"/>
      <c r="NJ14" s="65"/>
      <c r="NK14" s="65"/>
      <c r="NL14" s="65"/>
      <c r="NM14" s="65"/>
      <c r="NN14" s="65"/>
      <c r="NO14" s="65"/>
      <c r="NP14" s="65"/>
      <c r="NQ14" s="65"/>
      <c r="NR14" s="65"/>
      <c r="NS14" s="65"/>
      <c r="NT14" s="65"/>
      <c r="NU14" s="65"/>
      <c r="NV14" s="65"/>
      <c r="NW14" s="65"/>
      <c r="NX14" s="65"/>
      <c r="NY14" s="65"/>
      <c r="NZ14" s="65"/>
      <c r="OA14" s="65"/>
      <c r="OB14" s="65"/>
      <c r="OC14" s="65"/>
      <c r="OD14" s="65"/>
      <c r="OE14" s="65"/>
      <c r="OF14" s="65"/>
      <c r="OG14" s="65"/>
      <c r="OH14" s="65"/>
      <c r="OI14" s="65"/>
      <c r="OJ14" s="65"/>
      <c r="OK14" s="65"/>
      <c r="OL14" s="65"/>
      <c r="OM14" s="65"/>
      <c r="ON14" s="65"/>
      <c r="OO14" s="65"/>
      <c r="OP14" s="65"/>
      <c r="OQ14" s="65"/>
      <c r="OR14" s="65"/>
      <c r="OS14" s="65"/>
      <c r="OT14" s="65"/>
      <c r="OU14" s="65"/>
      <c r="OV14" s="65"/>
      <c r="OW14" s="65"/>
      <c r="OX14" s="65"/>
      <c r="OY14" s="65"/>
      <c r="OZ14" s="65"/>
      <c r="PA14" s="65"/>
      <c r="PB14" s="65"/>
      <c r="PC14" s="65"/>
      <c r="PD14" s="65"/>
      <c r="PE14" s="65"/>
      <c r="PF14" s="65"/>
      <c r="PG14" s="65"/>
      <c r="PH14" s="65"/>
      <c r="PI14" s="65"/>
      <c r="PJ14" s="65"/>
      <c r="PK14" s="65"/>
      <c r="PL14" s="65"/>
      <c r="PM14" s="65"/>
      <c r="PN14" s="65"/>
      <c r="PO14" s="65"/>
      <c r="PP14" s="65"/>
      <c r="PQ14" s="65"/>
      <c r="PR14" s="65"/>
      <c r="PS14" s="65"/>
      <c r="PT14" s="65"/>
      <c r="PU14" s="65"/>
      <c r="PV14" s="65"/>
      <c r="PW14" s="65"/>
      <c r="PX14" s="65"/>
      <c r="PY14" s="65"/>
      <c r="PZ14" s="65"/>
      <c r="QA14" s="65"/>
      <c r="QB14" s="65"/>
      <c r="QC14" s="65"/>
      <c r="QD14" s="65"/>
      <c r="QE14" s="65"/>
      <c r="QF14" s="65"/>
      <c r="QG14" s="65"/>
      <c r="QH14" s="65"/>
      <c r="QI14" s="65"/>
      <c r="QJ14" s="65"/>
      <c r="QK14" s="65"/>
      <c r="QL14" s="65"/>
      <c r="QM14" s="65"/>
      <c r="QN14" s="65"/>
      <c r="QO14" s="65"/>
      <c r="QP14" s="65"/>
      <c r="QQ14" s="65"/>
      <c r="QR14" s="65"/>
      <c r="QS14" s="65"/>
      <c r="QT14" s="65"/>
      <c r="QU14" s="65"/>
      <c r="QV14" s="65"/>
      <c r="QW14" s="65"/>
      <c r="QX14" s="65"/>
      <c r="QY14" s="65"/>
      <c r="QZ14" s="65"/>
      <c r="RA14" s="65"/>
      <c r="RB14" s="65"/>
      <c r="RC14" s="65"/>
      <c r="RD14" s="65"/>
      <c r="RE14" s="65"/>
      <c r="RF14" s="65"/>
      <c r="RG14" s="65"/>
      <c r="RH14" s="65"/>
      <c r="RI14" s="65"/>
      <c r="RJ14" s="65"/>
      <c r="RK14" s="65"/>
      <c r="RL14" s="65"/>
      <c r="RM14" s="65"/>
      <c r="RN14" s="65"/>
      <c r="RO14" s="65"/>
      <c r="RP14" s="65"/>
      <c r="RQ14" s="65"/>
      <c r="RR14" s="65"/>
      <c r="RS14" s="65"/>
      <c r="RT14" s="65"/>
      <c r="RU14" s="65"/>
      <c r="RV14" s="65"/>
      <c r="RW14" s="65"/>
      <c r="RX14" s="65"/>
      <c r="RY14" s="65"/>
      <c r="RZ14" s="65"/>
      <c r="SA14" s="65"/>
      <c r="SB14" s="65"/>
      <c r="SC14" s="65"/>
      <c r="SD14" s="65"/>
      <c r="SE14" s="65"/>
      <c r="SF14" s="65"/>
      <c r="SG14" s="65"/>
      <c r="SH14" s="65"/>
      <c r="SI14" s="65"/>
      <c r="SJ14" s="65"/>
      <c r="SK14" s="65"/>
      <c r="SL14" s="65"/>
      <c r="SM14" s="65"/>
      <c r="SN14" s="65"/>
      <c r="SO14" s="65"/>
      <c r="SP14" s="65"/>
      <c r="SQ14" s="65"/>
      <c r="SR14" s="65"/>
      <c r="SS14" s="65"/>
      <c r="ST14" s="65"/>
      <c r="SU14" s="65"/>
      <c r="SV14" s="65"/>
      <c r="SW14" s="65"/>
      <c r="SX14" s="65"/>
      <c r="SY14" s="65"/>
      <c r="SZ14" s="65"/>
      <c r="TA14" s="65"/>
      <c r="TB14" s="65"/>
      <c r="TC14" s="65"/>
      <c r="TD14" s="65"/>
      <c r="TE14" s="65"/>
      <c r="TF14" s="65"/>
      <c r="TG14" s="65"/>
      <c r="TH14" s="65"/>
      <c r="TI14" s="65"/>
      <c r="TJ14" s="65"/>
      <c r="TK14" s="65"/>
      <c r="TL14" s="65"/>
      <c r="TM14" s="65"/>
      <c r="TN14" s="65"/>
      <c r="TO14" s="65"/>
      <c r="TP14" s="65"/>
      <c r="TQ14" s="65"/>
      <c r="TR14" s="65"/>
      <c r="TS14" s="65"/>
      <c r="TT14" s="65"/>
      <c r="TU14" s="65"/>
      <c r="TV14" s="65"/>
      <c r="TW14" s="65"/>
      <c r="TX14" s="65"/>
      <c r="TY14" s="66"/>
      <c r="TZ14" s="66"/>
      <c r="UA14" s="66"/>
      <c r="UB14" s="66" t="s">
        <v>1428</v>
      </c>
      <c r="UC14" s="66"/>
      <c r="UD14" s="66"/>
      <c r="UE14" s="66"/>
      <c r="UF14" s="66"/>
      <c r="UG14" s="66"/>
      <c r="UH14" s="66" t="s">
        <v>1494</v>
      </c>
      <c r="UI14" s="66"/>
      <c r="UJ14" s="66"/>
      <c r="UK14" s="66"/>
      <c r="UL14" s="66"/>
      <c r="UM14" s="66"/>
      <c r="UN14" s="66"/>
      <c r="UO14" s="66"/>
      <c r="UP14" s="66"/>
      <c r="UQ14" s="66"/>
      <c r="UR14" s="66"/>
      <c r="US14" s="66"/>
      <c r="UT14" s="66"/>
      <c r="UU14" s="66"/>
      <c r="UV14" s="66"/>
      <c r="UW14" s="66"/>
      <c r="UX14" s="66"/>
      <c r="UY14" s="66"/>
      <c r="UZ14" s="66"/>
      <c r="VA14" s="66"/>
      <c r="VB14" s="66"/>
      <c r="VC14" s="66"/>
      <c r="VD14" s="66"/>
      <c r="VE14" s="66"/>
      <c r="VF14" s="66"/>
      <c r="VG14" s="66"/>
      <c r="VH14" s="66"/>
      <c r="VI14" s="66"/>
      <c r="VJ14" s="66"/>
      <c r="VK14" s="66"/>
      <c r="VL14" s="66"/>
      <c r="VM14" s="66"/>
      <c r="VN14" s="66"/>
      <c r="VO14" s="66"/>
      <c r="VP14" s="66"/>
      <c r="VQ14" s="66"/>
      <c r="VR14" s="66"/>
      <c r="VS14" s="66"/>
      <c r="VT14" s="66"/>
      <c r="VU14" s="66"/>
      <c r="VV14" s="66"/>
      <c r="VW14" s="66"/>
      <c r="VX14" s="66"/>
      <c r="VY14" s="66"/>
      <c r="VZ14" s="66"/>
      <c r="WA14" s="66"/>
      <c r="WB14" s="66"/>
      <c r="WC14" s="66"/>
      <c r="WD14" s="66"/>
      <c r="WE14" s="66"/>
      <c r="WF14" s="66"/>
      <c r="WG14" s="66"/>
      <c r="WH14" s="66"/>
      <c r="WI14" s="66"/>
      <c r="WJ14" s="66"/>
      <c r="WK14" s="66"/>
      <c r="WL14" s="66"/>
      <c r="WM14" s="66"/>
      <c r="WN14" s="66"/>
      <c r="WO14" s="66"/>
      <c r="WP14" s="66"/>
      <c r="WQ14" s="66"/>
      <c r="WR14" s="66"/>
      <c r="WS14" s="66"/>
      <c r="WT14" s="66"/>
      <c r="WU14" s="66"/>
      <c r="WV14" s="66"/>
      <c r="WW14" s="66"/>
      <c r="WX14" s="66"/>
      <c r="WY14" s="66"/>
      <c r="WZ14" s="66"/>
      <c r="XA14" s="66"/>
      <c r="XB14" s="66"/>
      <c r="XC14" s="66"/>
      <c r="XD14" s="66"/>
      <c r="XE14" s="66"/>
      <c r="XF14" s="66"/>
      <c r="XG14" s="66"/>
      <c r="XH14" s="66"/>
      <c r="XI14" s="66"/>
      <c r="XJ14" s="66"/>
      <c r="XK14" s="66"/>
      <c r="XL14" s="66"/>
      <c r="XM14" s="66"/>
      <c r="XN14" s="66"/>
      <c r="XO14" s="66"/>
      <c r="XP14" s="66"/>
      <c r="XQ14" s="66"/>
      <c r="XR14" s="66"/>
      <c r="XS14" s="66"/>
      <c r="XT14" s="66"/>
      <c r="XU14" s="65"/>
      <c r="XV14" s="65"/>
      <c r="XW14" s="65"/>
      <c r="XX14" s="65"/>
      <c r="XY14" s="65"/>
      <c r="XZ14" s="65"/>
      <c r="YA14" s="65"/>
      <c r="YB14" s="65"/>
      <c r="YC14" s="65"/>
      <c r="YD14" s="65"/>
      <c r="YE14" s="65"/>
      <c r="YF14" s="65"/>
      <c r="YG14" s="65"/>
      <c r="YH14" s="65"/>
      <c r="YI14" s="65"/>
      <c r="YJ14" s="65"/>
      <c r="YK14" s="65"/>
      <c r="YL14" s="65"/>
      <c r="YM14" s="65"/>
      <c r="YN14" s="65"/>
      <c r="YO14" s="65"/>
      <c r="YP14" s="65"/>
      <c r="YQ14" s="65"/>
      <c r="YR14" s="65"/>
      <c r="YS14" s="65"/>
      <c r="YT14" s="65"/>
      <c r="YU14" s="65"/>
      <c r="YV14" s="65"/>
      <c r="YW14" s="65"/>
      <c r="YX14" s="65"/>
      <c r="YY14" s="65"/>
      <c r="YZ14" s="65"/>
      <c r="ZA14" s="65"/>
      <c r="ZB14" s="65"/>
      <c r="ZC14" s="65"/>
      <c r="ZD14" s="65"/>
      <c r="ZE14" s="65"/>
      <c r="ZF14" s="65"/>
      <c r="ZG14" s="65"/>
      <c r="ZH14" s="65"/>
      <c r="ZI14" s="65"/>
      <c r="ZJ14" s="65"/>
      <c r="ZK14" s="65"/>
      <c r="ZL14" s="65"/>
      <c r="ZM14" s="65"/>
      <c r="ZN14" s="65"/>
      <c r="ZO14" s="65"/>
      <c r="ZP14" s="65"/>
      <c r="ZQ14" s="65"/>
      <c r="ZR14" s="65"/>
      <c r="ZS14" s="65"/>
      <c r="ZT14" s="65"/>
      <c r="ZU14" s="65"/>
      <c r="ZV14" s="65"/>
      <c r="ZW14" s="65"/>
      <c r="ZX14" s="65"/>
      <c r="ZY14" s="65"/>
      <c r="ZZ14" s="65"/>
      <c r="AAA14" s="65"/>
      <c r="AAB14" s="65"/>
      <c r="AAC14" s="65"/>
      <c r="AAD14" s="65"/>
      <c r="AAE14" s="65"/>
      <c r="AAF14" s="65"/>
      <c r="AAG14" s="65"/>
      <c r="AAH14" s="65"/>
      <c r="AAI14" s="65"/>
      <c r="AAJ14" s="65"/>
      <c r="AAK14" s="65"/>
      <c r="AAL14" s="65"/>
      <c r="AAM14" s="65"/>
      <c r="AAN14" s="65"/>
      <c r="AAO14" s="65"/>
      <c r="AAP14" s="65"/>
      <c r="AAQ14" s="65"/>
      <c r="AAR14" s="65"/>
      <c r="AAS14" s="65"/>
      <c r="AAT14" s="65"/>
      <c r="AAU14" s="65"/>
      <c r="AAV14" s="65"/>
      <c r="AAW14" s="65"/>
      <c r="AAX14" s="65"/>
      <c r="AAY14" s="65"/>
      <c r="AAZ14" s="65"/>
      <c r="ABA14" s="65"/>
      <c r="ABB14" s="65"/>
      <c r="ABC14" s="65"/>
      <c r="ABD14" s="65"/>
      <c r="ABE14" s="65"/>
      <c r="ABF14" s="65"/>
      <c r="ABG14" s="65"/>
      <c r="ABH14" s="65"/>
      <c r="ABI14" s="65"/>
      <c r="ABJ14" s="65"/>
      <c r="ABK14" s="65"/>
      <c r="ABL14" s="65"/>
      <c r="ABM14" s="65"/>
      <c r="ABN14" s="65"/>
      <c r="ABO14" s="65"/>
      <c r="ABP14" s="65"/>
      <c r="ABQ14" s="65"/>
      <c r="ABR14" s="65"/>
      <c r="ABS14" s="65"/>
      <c r="ABT14" s="65"/>
      <c r="ABU14" s="65"/>
      <c r="ABV14" s="65"/>
      <c r="ABW14" s="65"/>
      <c r="ABX14" s="65"/>
      <c r="ABY14" s="65"/>
      <c r="ABZ14" s="65"/>
      <c r="ACA14" s="65"/>
      <c r="ACB14" s="65"/>
      <c r="ACC14" s="65"/>
      <c r="ACD14" s="65"/>
      <c r="ACE14" s="65"/>
      <c r="ACF14" s="65"/>
      <c r="ACG14" s="65"/>
      <c r="ACH14" s="65"/>
      <c r="ACI14" s="65"/>
      <c r="ACJ14" s="65"/>
      <c r="ACK14" s="65"/>
      <c r="ACL14" s="65"/>
      <c r="ACM14" s="65"/>
      <c r="ACN14" s="65"/>
      <c r="ACO14" s="65"/>
      <c r="ACP14" s="65"/>
      <c r="ACQ14" s="65"/>
      <c r="ACR14" s="65"/>
      <c r="ACS14" s="65"/>
      <c r="ACT14" s="65"/>
      <c r="ACU14" s="65"/>
      <c r="ACV14" s="65"/>
      <c r="ACW14" s="65"/>
      <c r="ACX14" s="65"/>
      <c r="ACY14" s="65"/>
      <c r="ACZ14" s="65"/>
      <c r="ADA14" s="65"/>
      <c r="ADB14" s="65"/>
      <c r="ADC14" s="65"/>
      <c r="ADD14" s="65"/>
      <c r="ADE14" s="65"/>
      <c r="ADF14" s="65"/>
      <c r="ADG14" s="65"/>
      <c r="ADH14" s="65"/>
      <c r="ADI14" s="65"/>
      <c r="ADJ14" s="65"/>
      <c r="ADK14" s="65"/>
      <c r="ADL14" s="65"/>
      <c r="ADM14" s="65"/>
      <c r="ADN14" s="65"/>
      <c r="ADO14" s="65"/>
      <c r="ADP14" s="65"/>
      <c r="ADQ14" s="65"/>
      <c r="ADR14" s="65"/>
      <c r="ADS14" s="65"/>
      <c r="ADT14" s="65"/>
      <c r="ADU14" s="65"/>
      <c r="ADV14" s="65"/>
      <c r="ADW14" s="65"/>
      <c r="ADX14" s="65"/>
      <c r="ADY14" s="65"/>
      <c r="ADZ14" s="65"/>
      <c r="AEA14" s="65"/>
      <c r="AEB14" s="65"/>
      <c r="AEC14" s="65"/>
      <c r="AED14" s="65"/>
      <c r="AEE14" s="65"/>
      <c r="AEF14" s="65"/>
      <c r="AEG14" s="65"/>
      <c r="AEH14" s="65"/>
      <c r="AEI14" s="65"/>
      <c r="AEJ14" s="65"/>
      <c r="AEK14" s="65"/>
      <c r="AEL14" s="65"/>
      <c r="AEM14" s="65"/>
      <c r="AEN14" s="65"/>
      <c r="AEO14" s="65"/>
      <c r="AEP14" s="65"/>
      <c r="AEQ14" s="65"/>
      <c r="AER14" s="65"/>
      <c r="AES14" s="65"/>
      <c r="AET14" s="65"/>
      <c r="AEU14" s="65"/>
      <c r="AEV14" s="65"/>
      <c r="AEW14" s="65"/>
      <c r="AEX14" s="65"/>
      <c r="AEY14" s="65"/>
      <c r="AEZ14" s="65"/>
      <c r="AFA14" s="65"/>
      <c r="AFB14" s="65"/>
      <c r="AFC14" s="65"/>
      <c r="AFD14" s="65"/>
      <c r="AFE14" s="65"/>
      <c r="AFF14" s="65"/>
      <c r="AFG14" s="65"/>
      <c r="AFH14" s="65"/>
      <c r="AFI14" s="65"/>
      <c r="AFJ14" s="65"/>
      <c r="AFK14" s="65"/>
      <c r="AFL14" s="65"/>
      <c r="AFM14" s="65"/>
      <c r="AFN14" s="65"/>
      <c r="AFO14" s="65"/>
      <c r="AFP14" s="65"/>
      <c r="AFQ14" s="65"/>
      <c r="AFR14" s="65"/>
      <c r="AFS14" s="65"/>
      <c r="AFT14" s="65"/>
      <c r="AFU14" s="65"/>
      <c r="AFV14" s="65"/>
      <c r="AFW14" s="65"/>
      <c r="AFX14" s="65"/>
      <c r="AFY14" s="65"/>
      <c r="AFZ14" s="65"/>
      <c r="AGA14" s="65"/>
      <c r="AGB14" s="65"/>
      <c r="AGC14" s="65"/>
      <c r="AGD14" s="65"/>
      <c r="AGE14" s="65"/>
      <c r="AGF14" s="65"/>
      <c r="AGG14" s="65"/>
      <c r="AGH14" s="65"/>
      <c r="AGI14" s="65"/>
      <c r="AGJ14" s="65"/>
      <c r="AGK14" s="65"/>
      <c r="AGL14" s="65"/>
      <c r="AGM14" s="65"/>
      <c r="AGN14" s="65"/>
      <c r="AGO14" s="65"/>
      <c r="AGP14" s="65"/>
      <c r="AGQ14" s="65"/>
      <c r="AGR14" s="65"/>
      <c r="AGS14" s="65"/>
      <c r="AGT14" s="65"/>
      <c r="AGU14" s="65"/>
      <c r="AGV14" s="65"/>
      <c r="AGW14" s="65"/>
      <c r="AGX14" s="65"/>
      <c r="AGY14" s="65"/>
      <c r="AGZ14" s="65"/>
      <c r="AHA14" s="65"/>
      <c r="AHB14" s="65"/>
      <c r="AHC14" s="65"/>
      <c r="AHD14" s="65"/>
      <c r="AHE14" s="65"/>
      <c r="AHF14" s="65"/>
      <c r="AHG14" s="65"/>
      <c r="AHH14" s="65"/>
      <c r="AHI14" s="65"/>
      <c r="AHJ14" s="65"/>
      <c r="AHK14" s="65"/>
      <c r="AHL14" s="65"/>
      <c r="AHM14" s="65"/>
      <c r="AHN14" s="65"/>
      <c r="AHO14" s="65"/>
      <c r="AHP14" s="65"/>
      <c r="AHQ14" s="65"/>
      <c r="AHR14" s="65"/>
      <c r="AHS14" s="65"/>
      <c r="AHT14" s="65"/>
      <c r="AHU14" s="65"/>
      <c r="AHV14" s="65"/>
      <c r="AHW14" s="65"/>
      <c r="AHX14" s="65"/>
      <c r="AHY14" s="65"/>
      <c r="AHZ14" s="65"/>
      <c r="AIA14" s="65"/>
      <c r="AIB14" s="65"/>
      <c r="AIC14" s="65"/>
      <c r="AID14" s="65"/>
      <c r="AIE14" s="65"/>
      <c r="AIF14" s="65"/>
      <c r="AIG14" s="65"/>
      <c r="AIH14" s="65"/>
      <c r="AII14" s="65"/>
      <c r="AIJ14" s="65"/>
      <c r="AIK14" s="65"/>
      <c r="AIL14" s="65"/>
      <c r="AIM14" s="65"/>
      <c r="AIN14" s="65"/>
      <c r="AIO14" s="65"/>
      <c r="AIP14" s="65"/>
      <c r="AIQ14" s="65"/>
      <c r="AIR14" s="65"/>
      <c r="AIS14" s="65"/>
      <c r="AIT14" s="65"/>
      <c r="AIU14" s="65"/>
      <c r="AIV14" s="65"/>
      <c r="AIW14" s="65"/>
      <c r="AIX14" s="65"/>
      <c r="AIY14" s="65"/>
      <c r="AIZ14" s="65"/>
      <c r="AJA14" s="65"/>
      <c r="AJB14" s="65"/>
      <c r="AJC14" s="65"/>
      <c r="AJD14" s="65"/>
      <c r="AJE14" s="65"/>
      <c r="AJF14" s="65"/>
      <c r="AJG14" s="65"/>
      <c r="AJH14" s="65"/>
      <c r="AJI14" s="65"/>
      <c r="AJJ14" s="65"/>
      <c r="AJK14" s="65"/>
      <c r="AJL14" s="65"/>
      <c r="AJM14" s="65"/>
      <c r="AJN14" s="65"/>
      <c r="AJO14" s="65"/>
      <c r="AJP14" s="65"/>
      <c r="AJQ14" s="65"/>
      <c r="AJR14" s="65"/>
      <c r="AJS14" s="65"/>
      <c r="AJT14" s="65"/>
      <c r="AJU14" s="65"/>
      <c r="AJV14" s="65"/>
      <c r="AJW14" s="65"/>
      <c r="AJX14" s="65"/>
      <c r="AJY14" s="65"/>
      <c r="AJZ14" s="65"/>
      <c r="AKA14" s="65"/>
      <c r="AKB14" s="65"/>
      <c r="AKC14" s="65"/>
      <c r="AKD14" s="65"/>
      <c r="AKE14" s="65"/>
      <c r="AKF14" s="65"/>
      <c r="AKG14" s="65"/>
      <c r="AKH14" s="65"/>
      <c r="AKI14" s="65"/>
      <c r="AKJ14" s="65"/>
      <c r="AKK14" s="65"/>
      <c r="AKL14" s="65"/>
      <c r="AKM14" s="65"/>
      <c r="AKN14" s="65"/>
      <c r="AKO14" s="65"/>
      <c r="AKP14" s="65"/>
      <c r="AKQ14" s="65"/>
      <c r="AKR14" s="65"/>
      <c r="AKS14" s="65"/>
      <c r="AKT14" s="65"/>
      <c r="AKU14" s="65"/>
      <c r="AKV14" s="65"/>
      <c r="AKW14" s="65"/>
      <c r="AKX14" s="65"/>
      <c r="AKY14" s="65"/>
      <c r="AKZ14" s="65"/>
      <c r="ALA14" s="65"/>
      <c r="ALB14" s="65"/>
      <c r="ALC14" s="65"/>
      <c r="ALD14" s="65"/>
      <c r="ALE14" s="65"/>
      <c r="ALF14" s="65"/>
      <c r="ALG14" s="65"/>
      <c r="ALH14" s="65"/>
      <c r="ALI14" s="65"/>
      <c r="ALJ14" s="65"/>
      <c r="ALK14" s="65"/>
      <c r="ALL14" s="65"/>
      <c r="ALM14" s="65"/>
      <c r="ALN14" s="65"/>
      <c r="ALO14" s="65"/>
      <c r="ALP14" s="65"/>
      <c r="ALQ14" s="65"/>
      <c r="ALR14" s="65"/>
      <c r="ALS14" s="65"/>
      <c r="ALT14" s="65"/>
      <c r="ALU14" s="65"/>
      <c r="ALV14" s="65"/>
      <c r="ALW14" s="65"/>
      <c r="ALX14" s="65"/>
      <c r="ALY14" s="65"/>
      <c r="ALZ14" s="65"/>
      <c r="AMA14" s="65"/>
      <c r="AMB14" s="65"/>
      <c r="AMC14" s="65"/>
      <c r="AMD14" s="65"/>
      <c r="AME14" s="65"/>
      <c r="AMF14" s="65"/>
      <c r="AMG14" s="65"/>
      <c r="AMH14" s="65"/>
      <c r="AMI14" s="65"/>
      <c r="AMJ14" s="65"/>
      <c r="AMK14" s="65"/>
      <c r="AML14" s="65"/>
      <c r="AMM14" s="65"/>
      <c r="AMN14" s="65"/>
      <c r="AMO14" s="65"/>
      <c r="AMP14" s="65"/>
      <c r="AMQ14" s="65"/>
      <c r="AMR14" s="65"/>
      <c r="AMS14" s="65"/>
      <c r="AMT14" s="65"/>
      <c r="AMU14" s="65"/>
      <c r="AMV14" s="65"/>
      <c r="AMW14" s="65"/>
      <c r="AMX14" s="65"/>
      <c r="AMY14" s="65"/>
      <c r="AMZ14" s="65"/>
      <c r="ANA14" s="65"/>
      <c r="ANB14" s="65"/>
      <c r="ANC14" s="65"/>
      <c r="AND14" s="65"/>
      <c r="ANE14" s="65"/>
      <c r="ANF14" s="65"/>
      <c r="ANG14" s="65"/>
      <c r="ANH14" s="65"/>
      <c r="ANI14" s="65"/>
      <c r="ANJ14" s="65"/>
      <c r="ANK14" s="65"/>
      <c r="ANL14" s="65"/>
      <c r="ANM14" s="65"/>
      <c r="ANN14" s="65"/>
      <c r="ANO14" s="65"/>
      <c r="ANP14" s="65"/>
      <c r="ANQ14" s="65"/>
      <c r="ANR14" s="65"/>
      <c r="ANS14" s="65"/>
      <c r="ANT14" s="65"/>
      <c r="ANU14" s="65"/>
      <c r="ANV14" s="65"/>
      <c r="ANW14" s="65"/>
      <c r="ANX14" s="65"/>
      <c r="ANY14" s="65"/>
      <c r="ANZ14" s="65"/>
      <c r="AOA14" s="65"/>
      <c r="AOB14" s="65"/>
      <c r="AOC14" s="65"/>
      <c r="AOD14" s="65"/>
      <c r="AOE14" s="65"/>
      <c r="AOF14" s="65"/>
      <c r="AOG14" s="65"/>
      <c r="AOH14" s="65"/>
      <c r="AOI14" s="65"/>
      <c r="AOJ14" s="65"/>
      <c r="AOK14" s="65"/>
      <c r="AOL14" s="65"/>
      <c r="AOM14" s="65"/>
      <c r="AON14" s="65"/>
      <c r="AOO14" s="65"/>
      <c r="AOP14" s="65"/>
      <c r="AOQ14" s="65"/>
      <c r="AOR14" s="65"/>
      <c r="AOS14" s="65"/>
      <c r="AOT14" s="65"/>
      <c r="AOU14" s="65"/>
      <c r="AOV14" s="65"/>
      <c r="AOW14" s="65"/>
      <c r="AOX14" s="65"/>
      <c r="AOY14" s="65"/>
      <c r="AOZ14" s="65"/>
      <c r="APA14" s="65"/>
      <c r="APB14" s="65"/>
      <c r="APC14" s="65"/>
      <c r="APD14" s="65"/>
      <c r="APE14" s="65"/>
      <c r="APF14" s="65"/>
      <c r="APG14" s="65"/>
      <c r="APH14" s="65"/>
      <c r="API14" s="65"/>
      <c r="APJ14" s="65"/>
      <c r="APK14" s="65"/>
      <c r="APL14" s="65"/>
      <c r="APM14" s="65"/>
      <c r="APN14" s="65"/>
      <c r="APO14" s="65"/>
      <c r="APP14" s="65"/>
      <c r="APQ14" s="65"/>
      <c r="APR14" s="65"/>
      <c r="APS14" s="65"/>
      <c r="APT14" s="65"/>
      <c r="APU14" s="65"/>
      <c r="APV14" s="65"/>
      <c r="APW14" s="65"/>
      <c r="APX14" s="65"/>
      <c r="APY14" s="65"/>
      <c r="APZ14" s="65"/>
      <c r="AQA14" s="65"/>
      <c r="AQB14" s="65"/>
      <c r="AQC14" s="65"/>
      <c r="AQD14" s="65"/>
      <c r="AQE14" s="65"/>
      <c r="AQF14" s="65"/>
      <c r="AQG14" s="65"/>
      <c r="AQH14" s="65"/>
      <c r="AQI14" s="65"/>
      <c r="AQJ14" s="65"/>
      <c r="AQK14" s="65"/>
      <c r="AQL14" s="65"/>
      <c r="AQM14" s="65"/>
      <c r="AQN14" s="65"/>
      <c r="AQO14" s="65"/>
      <c r="AQP14" s="65"/>
      <c r="AQQ14" s="65"/>
      <c r="AQR14" s="65"/>
      <c r="AQS14" s="65"/>
      <c r="AQT14" s="65"/>
      <c r="AQU14" s="65"/>
      <c r="AQV14" s="65"/>
      <c r="AQW14" s="65"/>
      <c r="AQX14" s="65"/>
      <c r="AQY14" s="65"/>
      <c r="AQZ14" s="65"/>
      <c r="ARA14" s="65"/>
      <c r="ARB14" s="65"/>
      <c r="ARC14" s="65"/>
      <c r="ARD14" s="65"/>
      <c r="ARE14" s="65"/>
      <c r="ARF14" s="65"/>
      <c r="ARG14" s="65" t="s">
        <v>1426</v>
      </c>
      <c r="ARH14" s="65"/>
      <c r="ARI14" s="65"/>
      <c r="ARJ14" s="65"/>
      <c r="ARK14" s="65"/>
      <c r="ARL14" s="65" t="s">
        <v>1495</v>
      </c>
      <c r="ARM14" s="65"/>
      <c r="ARN14" s="65"/>
      <c r="ARO14" s="65"/>
      <c r="ARP14" s="65"/>
      <c r="ARQ14" s="65"/>
      <c r="ARR14" s="65"/>
      <c r="ARS14" s="65"/>
      <c r="ART14" s="65"/>
      <c r="ARU14" s="65"/>
      <c r="ARV14" s="65"/>
      <c r="ARW14" s="65"/>
      <c r="ARX14" s="65"/>
      <c r="ARY14" s="65"/>
      <c r="ARZ14" s="65"/>
      <c r="ASA14" s="65"/>
      <c r="ASB14" s="65"/>
      <c r="ASC14" s="65"/>
      <c r="ASD14" s="65"/>
      <c r="ASE14" s="65"/>
      <c r="ASF14" s="65"/>
      <c r="ASG14" s="65"/>
      <c r="ASH14" s="65"/>
      <c r="ASI14" s="65"/>
      <c r="ASJ14" s="65"/>
      <c r="ASK14" s="65"/>
      <c r="ASL14" s="65"/>
      <c r="ASM14" s="65"/>
      <c r="ASN14" s="65" t="s">
        <v>303</v>
      </c>
      <c r="ASO14" s="65"/>
      <c r="ASP14" s="65"/>
      <c r="ASQ14" s="65"/>
      <c r="ASR14" s="65"/>
      <c r="ASS14" s="65"/>
      <c r="AST14" s="65"/>
      <c r="ASU14" s="65"/>
      <c r="ASV14" s="65"/>
      <c r="ASW14" s="65"/>
      <c r="ASX14" s="65"/>
      <c r="ASY14" s="65"/>
      <c r="ASZ14" s="65"/>
      <c r="ATA14" s="65"/>
      <c r="ATB14" s="65"/>
      <c r="ATC14" s="65"/>
      <c r="ATD14" s="65"/>
      <c r="ATE14" s="65"/>
      <c r="ATF14" s="65"/>
      <c r="ATG14" s="65"/>
      <c r="ATH14" s="65"/>
      <c r="ATI14" s="65"/>
      <c r="ATJ14" s="65"/>
      <c r="ATK14" s="65"/>
      <c r="ATL14" s="65"/>
      <c r="ATM14" s="65"/>
      <c r="ATN14" s="65"/>
      <c r="ATO14" s="65"/>
      <c r="ATP14" s="65"/>
      <c r="ATQ14" s="65"/>
      <c r="ATR14" s="65"/>
      <c r="ATS14" s="65"/>
      <c r="ATT14" s="65"/>
      <c r="ATU14" s="65"/>
      <c r="ATV14" s="65"/>
      <c r="ATW14" s="65"/>
      <c r="ATX14" s="65"/>
      <c r="ATY14" s="65"/>
      <c r="ATZ14" s="65"/>
      <c r="AUA14" s="65"/>
      <c r="AUB14" s="65"/>
      <c r="AUC14" s="65"/>
      <c r="AUD14" s="65"/>
      <c r="AUE14" s="65"/>
      <c r="AUF14" s="65"/>
      <c r="AUG14" s="65"/>
      <c r="AUH14" s="65"/>
      <c r="AUI14" s="65"/>
      <c r="AUJ14" s="65"/>
      <c r="AUK14" s="65"/>
      <c r="AUL14" s="65"/>
      <c r="AUM14" s="65"/>
      <c r="AUN14" s="65"/>
      <c r="AUO14" s="65"/>
      <c r="AUP14" s="65"/>
      <c r="AUQ14" s="65"/>
      <c r="AUR14" s="65"/>
      <c r="AUS14" s="65"/>
      <c r="AUT14" s="65"/>
      <c r="AUU14" s="65"/>
      <c r="AUV14" s="65"/>
      <c r="AUW14" s="65"/>
      <c r="AUX14" s="65"/>
      <c r="AUY14" s="65"/>
      <c r="AUZ14" s="65"/>
      <c r="AVA14" s="65"/>
      <c r="AVB14" s="65"/>
      <c r="AVC14" s="65"/>
      <c r="AVD14" s="65"/>
      <c r="AVE14" s="65"/>
      <c r="AVF14" s="65"/>
      <c r="AVG14" s="65"/>
      <c r="AVH14" s="65"/>
      <c r="AVI14" s="65"/>
      <c r="AVJ14" s="65"/>
      <c r="AVK14" s="65"/>
      <c r="AVL14" s="65"/>
      <c r="AVM14" s="65"/>
      <c r="AVN14" s="65"/>
      <c r="AVO14" s="65"/>
      <c r="AVP14" s="65"/>
      <c r="AVQ14" s="65"/>
      <c r="AVR14" s="65"/>
      <c r="AVS14" s="65"/>
      <c r="AVT14" s="65"/>
      <c r="AVU14" s="65"/>
      <c r="AVV14" s="65"/>
      <c r="AVW14" s="65"/>
      <c r="AVX14" s="65"/>
      <c r="AVY14" s="65"/>
      <c r="AVZ14" s="65"/>
      <c r="AWA14" s="65"/>
      <c r="AWB14" s="65"/>
      <c r="AWC14" s="65"/>
      <c r="AWD14" s="65"/>
      <c r="AWE14" s="65"/>
      <c r="AWF14" s="65"/>
      <c r="AWG14" s="65"/>
      <c r="AWH14" s="65"/>
      <c r="AWI14" s="65"/>
      <c r="AWJ14" s="65"/>
      <c r="AWK14" s="65"/>
      <c r="AWL14" s="65"/>
      <c r="AWM14" s="65"/>
      <c r="AWN14" s="65"/>
      <c r="AWO14" s="65"/>
      <c r="AWP14" s="65"/>
      <c r="AWQ14" s="65"/>
      <c r="AWR14" s="65"/>
      <c r="AWS14" s="65"/>
      <c r="AWT14" s="65"/>
      <c r="AWU14" s="65"/>
      <c r="AWV14" s="65"/>
      <c r="AWW14" s="65"/>
      <c r="AWX14" s="65"/>
      <c r="AWY14" s="65"/>
      <c r="AWZ14" s="65"/>
      <c r="AXA14" s="65"/>
      <c r="AXB14" s="65"/>
      <c r="AXC14" s="65"/>
      <c r="AXD14" s="65"/>
      <c r="AXE14" s="65"/>
      <c r="AXF14" s="65"/>
      <c r="AXG14" s="65"/>
      <c r="AXH14" s="65"/>
      <c r="AXI14" s="65"/>
      <c r="AXJ14" s="65"/>
      <c r="AXK14" s="65"/>
      <c r="AXL14" s="65"/>
      <c r="AXM14" s="65"/>
      <c r="AXN14" s="65"/>
      <c r="AXO14" s="65"/>
      <c r="AXP14" s="65"/>
      <c r="AXQ14" s="65"/>
      <c r="AXR14" s="65"/>
      <c r="AXS14" s="65"/>
      <c r="AXT14" s="65"/>
      <c r="AXU14" s="65"/>
      <c r="AXV14" s="65"/>
      <c r="AXW14" s="65"/>
      <c r="AXX14" s="65"/>
      <c r="AXY14" s="65"/>
      <c r="AXZ14" s="65"/>
      <c r="AYA14" s="65"/>
      <c r="AYB14" s="65"/>
      <c r="AYC14" s="65"/>
      <c r="AYD14" s="65"/>
      <c r="AYE14" s="65"/>
      <c r="AYF14" s="65"/>
      <c r="AYG14" s="65"/>
      <c r="AYH14" s="65"/>
      <c r="AYI14" s="65"/>
      <c r="AYJ14" s="65"/>
      <c r="AYK14" s="65"/>
      <c r="AYL14" s="65"/>
      <c r="AYM14" s="65"/>
      <c r="AYN14" s="65"/>
      <c r="AYO14" s="65"/>
      <c r="AYP14" s="65"/>
      <c r="AYQ14" s="65"/>
      <c r="AYR14" s="65"/>
      <c r="AYS14" s="65"/>
      <c r="AYT14" s="65"/>
      <c r="AYU14" s="65"/>
      <c r="AYV14" s="65"/>
      <c r="AYW14" s="65"/>
      <c r="AYX14" s="65"/>
      <c r="AYY14" s="65"/>
      <c r="AYZ14" s="65"/>
      <c r="AZA14" s="65"/>
      <c r="AZB14" s="65"/>
      <c r="AZC14" s="65"/>
      <c r="AZD14" s="65"/>
      <c r="AZE14" s="65"/>
      <c r="AZF14" s="65"/>
      <c r="AZG14" s="65"/>
      <c r="AZH14" s="65"/>
      <c r="AZI14" s="65"/>
      <c r="AZJ14" s="65"/>
      <c r="AZK14" s="65"/>
      <c r="AZL14" s="65"/>
      <c r="AZM14" s="65"/>
      <c r="AZN14" s="65"/>
      <c r="AZO14" s="65"/>
      <c r="AZP14" s="65"/>
      <c r="AZQ14" s="65"/>
      <c r="AZR14" s="65"/>
      <c r="AZS14" s="65"/>
      <c r="AZT14" s="65"/>
      <c r="AZU14" s="65"/>
      <c r="AZV14" s="65"/>
      <c r="AZW14" s="65"/>
      <c r="AZX14" s="65"/>
      <c r="AZY14" s="65"/>
      <c r="AZZ14" s="65"/>
      <c r="BAA14" s="65"/>
      <c r="BAB14" s="65"/>
      <c r="BAC14" s="65"/>
      <c r="BAD14" s="65"/>
      <c r="BAE14" s="65"/>
      <c r="BAF14" s="65"/>
      <c r="BAG14" s="65"/>
      <c r="BAH14" s="65"/>
      <c r="BAI14" s="65"/>
      <c r="BAJ14" s="65"/>
      <c r="BAK14" s="65"/>
      <c r="BAL14" s="65"/>
      <c r="BAM14" s="65"/>
      <c r="BAN14" s="65"/>
      <c r="BAO14" s="65"/>
      <c r="BAP14" s="65"/>
      <c r="BAQ14" s="65"/>
      <c r="BAR14" s="65"/>
      <c r="BAS14" s="65"/>
      <c r="BAT14" s="65"/>
      <c r="BAU14" s="65"/>
      <c r="BAV14" s="65"/>
      <c r="BAW14" s="65"/>
      <c r="BAX14" s="65"/>
      <c r="BAY14" s="65"/>
      <c r="BAZ14" s="65"/>
      <c r="BBA14" s="65"/>
      <c r="BBB14" s="65"/>
      <c r="BBC14" s="65"/>
      <c r="BBD14" s="65"/>
      <c r="BBE14" s="65"/>
      <c r="BBF14" s="65"/>
      <c r="BBG14" s="65"/>
      <c r="BBH14" s="65"/>
      <c r="BBI14" s="65"/>
      <c r="BBJ14" s="65"/>
      <c r="BBK14" s="65"/>
      <c r="BBL14" s="65"/>
      <c r="BBM14" s="65"/>
      <c r="BBN14" s="65"/>
      <c r="BBO14" s="65"/>
      <c r="BBP14" s="65"/>
      <c r="BBQ14" s="65"/>
      <c r="BBR14" s="65"/>
      <c r="BBS14" s="65"/>
      <c r="BBT14" s="65"/>
      <c r="BBU14" s="65"/>
      <c r="BBV14" s="65"/>
      <c r="BBW14" s="65"/>
      <c r="BBX14" s="65"/>
      <c r="BBY14" s="65"/>
      <c r="BBZ14" s="65"/>
      <c r="BCA14" s="65"/>
      <c r="BCB14" s="65"/>
      <c r="BCC14" s="65"/>
      <c r="BCD14" s="65"/>
      <c r="BCE14" s="65"/>
      <c r="BCF14" s="65"/>
      <c r="BCG14" s="65"/>
      <c r="BCH14" s="65"/>
      <c r="BCI14" s="65"/>
      <c r="BCJ14" s="65"/>
      <c r="BCK14" s="65"/>
      <c r="BCL14" s="65"/>
      <c r="BCM14" s="65"/>
      <c r="BCN14" s="65"/>
      <c r="BCO14" s="65"/>
      <c r="BCP14" s="65"/>
      <c r="BCQ14" s="65"/>
      <c r="BCR14" s="65"/>
      <c r="BCS14" s="65"/>
      <c r="BCT14" s="65"/>
      <c r="BCU14" s="65"/>
      <c r="BCV14" s="65"/>
      <c r="BCW14" s="65"/>
      <c r="BCX14" s="65"/>
      <c r="BCY14" s="65"/>
      <c r="BCZ14" s="65"/>
      <c r="BDA14" s="65"/>
      <c r="BDB14" s="65"/>
      <c r="BDC14" s="65"/>
      <c r="BDD14" s="65"/>
      <c r="BDE14" s="65"/>
      <c r="BDF14" s="65"/>
      <c r="BDG14" s="65"/>
      <c r="BDH14" s="65"/>
      <c r="BDI14" s="65"/>
      <c r="BDJ14" s="65"/>
      <c r="BDK14" s="65"/>
      <c r="BDL14" s="65"/>
      <c r="BDM14" s="65"/>
      <c r="BDN14" s="65"/>
      <c r="BDO14" s="65"/>
      <c r="BDP14" s="65"/>
      <c r="BDQ14" s="65"/>
      <c r="BDR14" s="65"/>
      <c r="BDS14" s="65"/>
      <c r="BDT14" s="65"/>
      <c r="BDU14" s="65"/>
      <c r="BDV14" s="65"/>
      <c r="BDW14" s="65"/>
      <c r="BDX14" s="65"/>
      <c r="BDY14" s="65"/>
      <c r="BDZ14" s="65"/>
      <c r="BEA14" s="65"/>
      <c r="BEB14" s="65"/>
      <c r="BEC14" s="65"/>
      <c r="BED14" s="65"/>
      <c r="BEE14" s="65"/>
      <c r="BEF14" s="65"/>
      <c r="BEG14" s="65"/>
      <c r="BEH14" s="65"/>
      <c r="BEI14" s="65"/>
      <c r="BEJ14" s="65"/>
      <c r="BEK14" s="65"/>
      <c r="BEL14" s="65"/>
      <c r="BEM14" s="65"/>
      <c r="BEN14" s="65"/>
      <c r="BEO14" s="65"/>
      <c r="BEP14" s="65"/>
      <c r="BEQ14" s="65"/>
      <c r="BER14" s="65"/>
      <c r="BES14" s="65"/>
      <c r="BET14" s="65"/>
      <c r="BEU14" s="65"/>
      <c r="BEV14" s="65"/>
      <c r="BEW14" s="65"/>
      <c r="BEX14" s="65"/>
      <c r="BEY14" s="65"/>
      <c r="BEZ14" s="65"/>
      <c r="BFA14" s="65"/>
      <c r="BFB14" s="65"/>
      <c r="BFC14" s="65"/>
      <c r="BFD14" s="65"/>
      <c r="BFE14" s="65"/>
      <c r="BFF14" s="65"/>
      <c r="BFG14" s="65"/>
      <c r="BFH14" s="65"/>
      <c r="BFI14" s="65"/>
      <c r="BFJ14" s="65"/>
      <c r="BFK14" s="65"/>
      <c r="BFL14" s="65"/>
      <c r="BFM14" s="65"/>
      <c r="BFN14" s="65"/>
      <c r="BFO14" s="65"/>
      <c r="BFP14" s="65"/>
      <c r="BFQ14" s="65"/>
      <c r="BFR14" s="65"/>
      <c r="BFS14" s="65"/>
      <c r="BFT14" s="65"/>
      <c r="BFU14" s="65"/>
      <c r="BFV14" s="65"/>
      <c r="BFW14" s="65"/>
      <c r="BFX14" s="65"/>
      <c r="BFY14" s="65"/>
      <c r="BFZ14" s="65"/>
      <c r="BGA14" s="65"/>
      <c r="BGB14" s="65"/>
      <c r="BGC14" s="65"/>
      <c r="BGD14" s="65"/>
      <c r="BGE14" s="65"/>
      <c r="BGF14" s="65"/>
      <c r="BGG14" s="65"/>
      <c r="BGH14" s="65"/>
      <c r="BGI14" s="65"/>
      <c r="BGJ14" s="65"/>
      <c r="BGK14" s="65"/>
      <c r="BGL14" s="65"/>
      <c r="BGM14" s="65"/>
      <c r="BGN14" s="65"/>
      <c r="BGO14" s="65"/>
      <c r="BGP14" s="65"/>
      <c r="BGQ14" s="65"/>
      <c r="BGR14" s="65"/>
      <c r="BGS14" s="65"/>
      <c r="BGT14" s="65"/>
      <c r="BGU14" s="65"/>
      <c r="BGV14" s="65"/>
      <c r="BGW14" s="65"/>
      <c r="BGX14" s="65"/>
      <c r="BGY14" s="65"/>
      <c r="BGZ14" s="65"/>
      <c r="BHA14" s="65"/>
      <c r="BHB14" s="65"/>
      <c r="BHC14" s="65"/>
      <c r="BHD14" s="65"/>
      <c r="BHE14" s="65"/>
      <c r="BHF14" s="65"/>
      <c r="BHG14" s="65"/>
      <c r="BHH14" s="65"/>
      <c r="BHI14" s="65"/>
      <c r="BHJ14" s="65"/>
      <c r="BHK14" s="65"/>
      <c r="BHL14" s="65"/>
      <c r="BHM14" s="65"/>
      <c r="BHN14" s="65"/>
      <c r="BHO14" s="65"/>
      <c r="BHP14" s="65"/>
      <c r="BHQ14" s="65"/>
      <c r="BHR14" s="65"/>
      <c r="BHS14" s="65"/>
      <c r="BHT14" s="65"/>
      <c r="BHU14" s="65"/>
      <c r="BHV14" s="65"/>
      <c r="BHW14" s="65"/>
      <c r="BHX14" s="65"/>
      <c r="BHY14" s="65"/>
      <c r="BHZ14" s="65"/>
      <c r="BIA14" s="65"/>
      <c r="BIB14" s="65"/>
      <c r="BIC14" s="65"/>
      <c r="BID14" s="65"/>
      <c r="BIE14" s="65"/>
      <c r="BIF14" s="65"/>
      <c r="BIG14" s="65"/>
      <c r="BIH14" s="65"/>
      <c r="BII14" s="65"/>
      <c r="BIJ14" s="65"/>
      <c r="BIK14" s="65"/>
      <c r="BIL14" s="65"/>
      <c r="BIM14" s="65"/>
      <c r="BIN14" s="65"/>
      <c r="BIO14" s="65"/>
      <c r="BIP14" s="65"/>
      <c r="BIQ14" s="65"/>
      <c r="BIR14" s="65"/>
      <c r="BIS14" s="65"/>
      <c r="BIT14" s="65"/>
      <c r="BIU14" s="65"/>
      <c r="BIV14" s="65"/>
      <c r="BIW14" s="65"/>
      <c r="BIX14" s="65"/>
      <c r="BIY14" s="65"/>
      <c r="BIZ14" s="65"/>
      <c r="BJA14" s="65"/>
      <c r="BJB14" s="65"/>
      <c r="BJC14" s="65"/>
      <c r="BJD14" s="65"/>
      <c r="BJE14" s="65"/>
      <c r="BJF14" s="65"/>
      <c r="BJG14" s="65"/>
      <c r="BJH14" s="65"/>
      <c r="BJI14" s="65"/>
      <c r="BJJ14" s="65"/>
      <c r="BJK14" s="65"/>
      <c r="BJL14" s="65"/>
      <c r="BJM14" s="65"/>
      <c r="BJN14" s="65"/>
      <c r="BJO14" s="65"/>
      <c r="BJP14" s="65"/>
      <c r="BJQ14" s="65"/>
      <c r="BJR14" s="65"/>
      <c r="BJS14" s="65"/>
      <c r="BJT14" s="65"/>
      <c r="BJU14" s="65"/>
      <c r="BJV14" s="65"/>
      <c r="BJW14" s="65"/>
      <c r="BJX14" s="65"/>
      <c r="BJY14" s="65"/>
      <c r="BJZ14" s="65"/>
      <c r="BKA14" s="65"/>
      <c r="BKB14" s="65"/>
      <c r="BKC14" s="65"/>
      <c r="BKD14" s="65"/>
      <c r="BKE14" s="65"/>
      <c r="BKF14" s="65"/>
      <c r="BKG14" s="65"/>
      <c r="BKH14" s="65"/>
      <c r="BKI14" s="65"/>
      <c r="BKJ14" s="65"/>
      <c r="BKK14" s="65"/>
      <c r="BKL14" s="65"/>
      <c r="BKM14" s="65"/>
      <c r="BKN14" s="65">
        <v>136</v>
      </c>
      <c r="BKO14" s="65" t="s">
        <v>1496</v>
      </c>
      <c r="BKP14" s="65"/>
      <c r="BKQ14" s="65"/>
      <c r="BKR14" s="65" t="s">
        <v>1497</v>
      </c>
      <c r="BKS14" s="65"/>
      <c r="BKT14" s="65" t="s">
        <v>1498</v>
      </c>
      <c r="BKU14" s="65"/>
      <c r="BKV14" s="65"/>
      <c r="BKW14" s="65"/>
      <c r="BKX14" s="65"/>
      <c r="BKY14" s="65"/>
      <c r="BKZ14" s="65"/>
      <c r="BLA14" s="65"/>
      <c r="BLB14" s="65"/>
      <c r="BLC14" s="65"/>
      <c r="BLD14" s="65"/>
      <c r="BLE14" s="65"/>
      <c r="BLF14" s="65"/>
      <c r="BLG14" s="65"/>
      <c r="BLH14" s="65"/>
      <c r="BLI14" s="65"/>
      <c r="BLJ14" s="65"/>
      <c r="BLK14" s="65"/>
      <c r="BLL14" s="65"/>
      <c r="BLM14" s="65"/>
      <c r="BLN14" s="65"/>
      <c r="BLO14" s="65"/>
      <c r="BLP14" s="65"/>
      <c r="BLQ14" s="65"/>
    </row>
    <row r="15" spans="1:1681" x14ac:dyDescent="0.25">
      <c r="A15" s="65"/>
      <c r="B15" s="65"/>
      <c r="C15" s="65"/>
      <c r="D15" s="65"/>
      <c r="E15" s="80"/>
      <c r="F15" s="65"/>
      <c r="G15" s="61" t="s">
        <v>1499</v>
      </c>
      <c r="H15" s="66" t="s">
        <v>1500</v>
      </c>
      <c r="I15" s="65"/>
      <c r="J15" s="66">
        <v>212</v>
      </c>
      <c r="K15" s="66" t="s">
        <v>211</v>
      </c>
      <c r="L15" s="58"/>
      <c r="M15" s="61" t="s">
        <v>203</v>
      </c>
      <c r="N15" s="61" t="s">
        <v>203</v>
      </c>
      <c r="O15" s="65"/>
      <c r="P15" s="66">
        <v>1</v>
      </c>
      <c r="Q15" s="66" t="s">
        <v>203</v>
      </c>
      <c r="R15" s="65"/>
      <c r="S15" s="15" t="s">
        <v>1254</v>
      </c>
      <c r="T15" s="15" t="s">
        <v>1254</v>
      </c>
      <c r="U15" s="65"/>
      <c r="V15" s="15" t="s">
        <v>1501</v>
      </c>
      <c r="W15" s="15" t="s">
        <v>1502</v>
      </c>
      <c r="X15" s="65"/>
      <c r="Y15" s="15"/>
      <c r="Z15" s="15"/>
      <c r="AA15" s="65"/>
      <c r="AB15" s="66">
        <v>2</v>
      </c>
      <c r="AC15" s="66" t="s">
        <v>1260</v>
      </c>
      <c r="AD15" s="65"/>
      <c r="AE15" s="51" t="s">
        <v>1503</v>
      </c>
      <c r="AF15" s="65" t="s">
        <v>1504</v>
      </c>
      <c r="AG15" s="65"/>
      <c r="AH15" s="65" t="s">
        <v>352</v>
      </c>
      <c r="AI15" s="65" t="s">
        <v>1505</v>
      </c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  <c r="IV15" s="65"/>
      <c r="IW15" s="65"/>
      <c r="IX15" s="65"/>
      <c r="IY15" s="65"/>
      <c r="IZ15" s="65"/>
      <c r="JA15" s="65"/>
      <c r="JB15" s="65"/>
      <c r="JC15" s="65"/>
      <c r="JD15" s="65"/>
      <c r="JE15" s="65"/>
      <c r="JF15" s="65"/>
      <c r="JG15" s="65"/>
      <c r="JH15" s="65"/>
      <c r="JI15" s="65"/>
      <c r="JJ15" s="65"/>
      <c r="JK15" s="65"/>
      <c r="JL15" s="65"/>
      <c r="JM15" s="65"/>
      <c r="JN15" s="65"/>
      <c r="JO15" s="65"/>
      <c r="JP15" s="65"/>
      <c r="JQ15" s="65"/>
      <c r="JR15" s="65"/>
      <c r="JS15" s="65"/>
      <c r="JT15" s="65"/>
      <c r="JU15" s="65"/>
      <c r="JV15" s="65"/>
      <c r="JW15" s="65"/>
      <c r="JX15" s="65"/>
      <c r="JY15" s="65"/>
      <c r="JZ15" s="65"/>
      <c r="KA15" s="65"/>
      <c r="KB15" s="65"/>
      <c r="KC15" s="65"/>
      <c r="KD15" s="65"/>
      <c r="KE15" s="65"/>
      <c r="KF15" s="65"/>
      <c r="KG15" s="65"/>
      <c r="KH15" s="65"/>
      <c r="KI15" s="65"/>
      <c r="KJ15" s="65"/>
      <c r="KK15" s="65"/>
      <c r="KL15" s="65"/>
      <c r="KM15" s="65"/>
      <c r="KN15" s="65"/>
      <c r="KO15" s="65"/>
      <c r="KP15" s="65"/>
      <c r="KQ15" s="65"/>
      <c r="KR15" s="65"/>
      <c r="KS15" s="65"/>
      <c r="KT15" s="65"/>
      <c r="KU15" s="65"/>
      <c r="KV15" s="65"/>
      <c r="KW15" s="65"/>
      <c r="KX15" s="65"/>
      <c r="KY15" s="65"/>
      <c r="KZ15" s="65"/>
      <c r="LA15" s="65"/>
      <c r="LB15" s="65"/>
      <c r="LC15" s="65"/>
      <c r="LD15" s="65"/>
      <c r="LE15" s="65"/>
      <c r="LF15" s="65"/>
      <c r="LG15" s="65"/>
      <c r="LH15" s="65"/>
      <c r="LI15" s="65"/>
      <c r="LJ15" s="65"/>
      <c r="LK15" s="65"/>
      <c r="LL15" s="65"/>
      <c r="LM15" s="65"/>
      <c r="LN15" s="65"/>
      <c r="LO15" s="65"/>
      <c r="LP15" s="65"/>
      <c r="LQ15" s="65"/>
      <c r="LR15" s="65"/>
      <c r="LS15" s="65"/>
      <c r="LT15" s="65"/>
      <c r="LU15" s="65"/>
      <c r="LV15" s="65"/>
      <c r="LW15" s="65"/>
      <c r="LX15" s="65"/>
      <c r="LY15" s="65"/>
      <c r="LZ15" s="65"/>
      <c r="MA15" s="65"/>
      <c r="MB15" s="65"/>
      <c r="MC15" s="65"/>
      <c r="MD15" s="65"/>
      <c r="ME15" s="65"/>
      <c r="MF15" s="65"/>
      <c r="MG15" s="65"/>
      <c r="MH15" s="65"/>
      <c r="MI15" s="65"/>
      <c r="MJ15" s="65"/>
      <c r="MK15" s="65"/>
      <c r="ML15" s="65"/>
      <c r="MM15" s="65"/>
      <c r="MN15" s="65"/>
      <c r="MO15" s="65"/>
      <c r="MP15" s="65"/>
      <c r="MQ15" s="65"/>
      <c r="MR15" s="65"/>
      <c r="MS15" s="65"/>
      <c r="MT15" s="65"/>
      <c r="MU15" s="65"/>
      <c r="MV15" s="65"/>
      <c r="MW15" s="65"/>
      <c r="MX15" s="65"/>
      <c r="MY15" s="65"/>
      <c r="MZ15" s="65"/>
      <c r="NA15" s="65"/>
      <c r="NB15" s="65"/>
      <c r="NC15" s="65"/>
      <c r="ND15" s="65"/>
      <c r="NE15" s="65"/>
      <c r="NF15" s="65"/>
      <c r="NG15" s="65"/>
      <c r="NH15" s="65"/>
      <c r="NI15" s="65"/>
      <c r="NJ15" s="65"/>
      <c r="NK15" s="65"/>
      <c r="NL15" s="65"/>
      <c r="NM15" s="65"/>
      <c r="NN15" s="65"/>
      <c r="NO15" s="65"/>
      <c r="NP15" s="65"/>
      <c r="NQ15" s="65"/>
      <c r="NR15" s="65"/>
      <c r="NS15" s="65"/>
      <c r="NT15" s="65"/>
      <c r="NU15" s="65"/>
      <c r="NV15" s="65"/>
      <c r="NW15" s="65"/>
      <c r="NX15" s="65"/>
      <c r="NY15" s="65"/>
      <c r="NZ15" s="65"/>
      <c r="OA15" s="65"/>
      <c r="OB15" s="65"/>
      <c r="OC15" s="65"/>
      <c r="OD15" s="65"/>
      <c r="OE15" s="65"/>
      <c r="OF15" s="65"/>
      <c r="OG15" s="65"/>
      <c r="OH15" s="65"/>
      <c r="OI15" s="65"/>
      <c r="OJ15" s="65"/>
      <c r="OK15" s="65"/>
      <c r="OL15" s="65"/>
      <c r="OM15" s="65"/>
      <c r="ON15" s="65"/>
      <c r="OO15" s="65"/>
      <c r="OP15" s="65"/>
      <c r="OQ15" s="65"/>
      <c r="OR15" s="65"/>
      <c r="OS15" s="65"/>
      <c r="OT15" s="65"/>
      <c r="OU15" s="65"/>
      <c r="OV15" s="65"/>
      <c r="OW15" s="65"/>
      <c r="OX15" s="65"/>
      <c r="OY15" s="65"/>
      <c r="OZ15" s="65"/>
      <c r="PA15" s="65"/>
      <c r="PB15" s="65"/>
      <c r="PC15" s="65"/>
      <c r="PD15" s="65"/>
      <c r="PE15" s="65"/>
      <c r="PF15" s="65"/>
      <c r="PG15" s="65"/>
      <c r="PH15" s="65"/>
      <c r="PI15" s="65"/>
      <c r="PJ15" s="65"/>
      <c r="PK15" s="65"/>
      <c r="PL15" s="65"/>
      <c r="PM15" s="65"/>
      <c r="PN15" s="65"/>
      <c r="PO15" s="65"/>
      <c r="PP15" s="65"/>
      <c r="PQ15" s="65"/>
      <c r="PR15" s="65"/>
      <c r="PS15" s="65"/>
      <c r="PT15" s="65"/>
      <c r="PU15" s="65"/>
      <c r="PV15" s="65"/>
      <c r="PW15" s="65"/>
      <c r="PX15" s="65"/>
      <c r="PY15" s="65"/>
      <c r="PZ15" s="65"/>
      <c r="QA15" s="65"/>
      <c r="QB15" s="65"/>
      <c r="QC15" s="65"/>
      <c r="QD15" s="65"/>
      <c r="QE15" s="65"/>
      <c r="QF15" s="65"/>
      <c r="QG15" s="65"/>
      <c r="QH15" s="65"/>
      <c r="QI15" s="65"/>
      <c r="QJ15" s="65"/>
      <c r="QK15" s="65"/>
      <c r="QL15" s="65"/>
      <c r="QM15" s="65"/>
      <c r="QN15" s="65"/>
      <c r="QO15" s="65"/>
      <c r="QP15" s="65"/>
      <c r="QQ15" s="65"/>
      <c r="QR15" s="65"/>
      <c r="QS15" s="65"/>
      <c r="QT15" s="65"/>
      <c r="QU15" s="65"/>
      <c r="QV15" s="65"/>
      <c r="QW15" s="65"/>
      <c r="QX15" s="65"/>
      <c r="QY15" s="65"/>
      <c r="QZ15" s="65"/>
      <c r="RA15" s="65"/>
      <c r="RB15" s="65"/>
      <c r="RC15" s="65"/>
      <c r="RD15" s="65"/>
      <c r="RE15" s="65"/>
      <c r="RF15" s="65"/>
      <c r="RG15" s="65"/>
      <c r="RH15" s="65"/>
      <c r="RI15" s="65"/>
      <c r="RJ15" s="65"/>
      <c r="RK15" s="65"/>
      <c r="RL15" s="65"/>
      <c r="RM15" s="65"/>
      <c r="RN15" s="65"/>
      <c r="RO15" s="65"/>
      <c r="RP15" s="65"/>
      <c r="RQ15" s="65"/>
      <c r="RR15" s="65"/>
      <c r="RS15" s="65"/>
      <c r="RT15" s="65"/>
      <c r="RU15" s="65"/>
      <c r="RV15" s="65"/>
      <c r="RW15" s="65"/>
      <c r="RX15" s="65"/>
      <c r="RY15" s="65"/>
      <c r="RZ15" s="65"/>
      <c r="SA15" s="65"/>
      <c r="SB15" s="65"/>
      <c r="SC15" s="65"/>
      <c r="SD15" s="65"/>
      <c r="SE15" s="65"/>
      <c r="SF15" s="65"/>
      <c r="SG15" s="65"/>
      <c r="SH15" s="65"/>
      <c r="SI15" s="65"/>
      <c r="SJ15" s="65"/>
      <c r="SK15" s="65"/>
      <c r="SL15" s="65"/>
      <c r="SM15" s="65"/>
      <c r="SN15" s="65"/>
      <c r="SO15" s="65"/>
      <c r="SP15" s="65"/>
      <c r="SQ15" s="65"/>
      <c r="SR15" s="65"/>
      <c r="SS15" s="65"/>
      <c r="ST15" s="65"/>
      <c r="SU15" s="65"/>
      <c r="SV15" s="65"/>
      <c r="SW15" s="65"/>
      <c r="SX15" s="65"/>
      <c r="SY15" s="65"/>
      <c r="SZ15" s="65"/>
      <c r="TA15" s="65"/>
      <c r="TB15" s="65"/>
      <c r="TC15" s="65"/>
      <c r="TD15" s="65"/>
      <c r="TE15" s="65"/>
      <c r="TF15" s="65"/>
      <c r="TG15" s="65"/>
      <c r="TH15" s="65"/>
      <c r="TI15" s="65"/>
      <c r="TJ15" s="65"/>
      <c r="TK15" s="65"/>
      <c r="TL15" s="65"/>
      <c r="TM15" s="65"/>
      <c r="TN15" s="65"/>
      <c r="TO15" s="65"/>
      <c r="TP15" s="65"/>
      <c r="TQ15" s="65"/>
      <c r="TR15" s="65"/>
      <c r="TS15" s="65"/>
      <c r="TT15" s="65"/>
      <c r="TU15" s="65"/>
      <c r="TV15" s="65"/>
      <c r="TW15" s="65"/>
      <c r="TX15" s="65"/>
      <c r="TY15" s="66"/>
      <c r="TZ15" s="66"/>
      <c r="UA15" s="66"/>
      <c r="UB15" s="66" t="s">
        <v>1448</v>
      </c>
      <c r="UC15" s="66"/>
      <c r="UD15" s="66"/>
      <c r="UE15" s="66"/>
      <c r="UF15" s="66"/>
      <c r="UG15" s="66"/>
      <c r="UH15" s="66" t="s">
        <v>1506</v>
      </c>
      <c r="UI15" s="66"/>
      <c r="UJ15" s="66"/>
      <c r="UK15" s="66"/>
      <c r="UL15" s="66"/>
      <c r="UM15" s="66"/>
      <c r="UN15" s="66"/>
      <c r="UO15" s="66"/>
      <c r="UP15" s="66"/>
      <c r="UQ15" s="66"/>
      <c r="UR15" s="66"/>
      <c r="US15" s="66"/>
      <c r="UT15" s="66"/>
      <c r="UU15" s="66"/>
      <c r="UV15" s="66"/>
      <c r="UW15" s="66"/>
      <c r="UX15" s="66"/>
      <c r="UY15" s="66"/>
      <c r="UZ15" s="66"/>
      <c r="VA15" s="66"/>
      <c r="VB15" s="66"/>
      <c r="VC15" s="66"/>
      <c r="VD15" s="66"/>
      <c r="VE15" s="66"/>
      <c r="VF15" s="66"/>
      <c r="VG15" s="66"/>
      <c r="VH15" s="66"/>
      <c r="VI15" s="66"/>
      <c r="VJ15" s="66"/>
      <c r="VK15" s="66"/>
      <c r="VL15" s="66"/>
      <c r="VM15" s="66"/>
      <c r="VN15" s="66"/>
      <c r="VO15" s="66"/>
      <c r="VP15" s="66"/>
      <c r="VQ15" s="66"/>
      <c r="VR15" s="66"/>
      <c r="VS15" s="66"/>
      <c r="VT15" s="66"/>
      <c r="VU15" s="66"/>
      <c r="VV15" s="66"/>
      <c r="VW15" s="66"/>
      <c r="VX15" s="66"/>
      <c r="VY15" s="66"/>
      <c r="VZ15" s="66"/>
      <c r="WA15" s="66"/>
      <c r="WB15" s="66"/>
      <c r="WC15" s="66"/>
      <c r="WD15" s="66"/>
      <c r="WE15" s="66"/>
      <c r="WF15" s="66"/>
      <c r="WG15" s="66"/>
      <c r="WH15" s="66"/>
      <c r="WI15" s="66"/>
      <c r="WJ15" s="66"/>
      <c r="WK15" s="66"/>
      <c r="WL15" s="66"/>
      <c r="WM15" s="66"/>
      <c r="WN15" s="66"/>
      <c r="WO15" s="66"/>
      <c r="WP15" s="66"/>
      <c r="WQ15" s="66"/>
      <c r="WR15" s="66"/>
      <c r="WS15" s="66"/>
      <c r="WT15" s="66"/>
      <c r="WU15" s="66"/>
      <c r="WV15" s="66"/>
      <c r="WW15" s="66"/>
      <c r="WX15" s="66"/>
      <c r="WY15" s="66"/>
      <c r="WZ15" s="66"/>
      <c r="XA15" s="66"/>
      <c r="XB15" s="66"/>
      <c r="XC15" s="66"/>
      <c r="XD15" s="66"/>
      <c r="XE15" s="66"/>
      <c r="XF15" s="66"/>
      <c r="XG15" s="66"/>
      <c r="XH15" s="66"/>
      <c r="XI15" s="66"/>
      <c r="XJ15" s="66"/>
      <c r="XK15" s="66"/>
      <c r="XL15" s="66"/>
      <c r="XM15" s="66"/>
      <c r="XN15" s="66"/>
      <c r="XO15" s="66"/>
      <c r="XP15" s="66"/>
      <c r="XQ15" s="66"/>
      <c r="XR15" s="66"/>
      <c r="XS15" s="66"/>
      <c r="XT15" s="66"/>
      <c r="XU15" s="65"/>
      <c r="XV15" s="65"/>
      <c r="XW15" s="65"/>
      <c r="XX15" s="65"/>
      <c r="XY15" s="65"/>
      <c r="XZ15" s="65"/>
      <c r="YA15" s="65"/>
      <c r="YB15" s="65"/>
      <c r="YC15" s="65"/>
      <c r="YD15" s="65"/>
      <c r="YE15" s="65"/>
      <c r="YF15" s="65"/>
      <c r="YG15" s="65"/>
      <c r="YH15" s="65"/>
      <c r="YI15" s="65"/>
      <c r="YJ15" s="65"/>
      <c r="YK15" s="65"/>
      <c r="YL15" s="65"/>
      <c r="YM15" s="65"/>
      <c r="YN15" s="65"/>
      <c r="YO15" s="65"/>
      <c r="YP15" s="65"/>
      <c r="YQ15" s="65"/>
      <c r="YR15" s="65"/>
      <c r="YS15" s="65"/>
      <c r="YT15" s="65"/>
      <c r="YU15" s="65"/>
      <c r="YV15" s="65"/>
      <c r="YW15" s="65"/>
      <c r="YX15" s="65"/>
      <c r="YY15" s="65"/>
      <c r="YZ15" s="65"/>
      <c r="ZA15" s="65"/>
      <c r="ZB15" s="65"/>
      <c r="ZC15" s="65"/>
      <c r="ZD15" s="65"/>
      <c r="ZE15" s="65"/>
      <c r="ZF15" s="65"/>
      <c r="ZG15" s="65"/>
      <c r="ZH15" s="65"/>
      <c r="ZI15" s="65"/>
      <c r="ZJ15" s="65"/>
      <c r="ZK15" s="65"/>
      <c r="ZL15" s="65"/>
      <c r="ZM15" s="65"/>
      <c r="ZN15" s="65"/>
      <c r="ZO15" s="65"/>
      <c r="ZP15" s="65"/>
      <c r="ZQ15" s="65"/>
      <c r="ZR15" s="65"/>
      <c r="ZS15" s="65"/>
      <c r="ZT15" s="65"/>
      <c r="ZU15" s="65"/>
      <c r="ZV15" s="65"/>
      <c r="ZW15" s="65"/>
      <c r="ZX15" s="65"/>
      <c r="ZY15" s="65"/>
      <c r="ZZ15" s="65"/>
      <c r="AAA15" s="65"/>
      <c r="AAB15" s="65"/>
      <c r="AAC15" s="65"/>
      <c r="AAD15" s="65"/>
      <c r="AAE15" s="65"/>
      <c r="AAF15" s="65"/>
      <c r="AAG15" s="65"/>
      <c r="AAH15" s="65"/>
      <c r="AAI15" s="65"/>
      <c r="AAJ15" s="65"/>
      <c r="AAK15" s="65"/>
      <c r="AAL15" s="65"/>
      <c r="AAM15" s="65"/>
      <c r="AAN15" s="65"/>
      <c r="AAO15" s="65"/>
      <c r="AAP15" s="65"/>
      <c r="AAQ15" s="65"/>
      <c r="AAR15" s="65"/>
      <c r="AAS15" s="65"/>
      <c r="AAT15" s="65"/>
      <c r="AAU15" s="65"/>
      <c r="AAV15" s="65"/>
      <c r="AAW15" s="65"/>
      <c r="AAX15" s="65"/>
      <c r="AAY15" s="65"/>
      <c r="AAZ15" s="65"/>
      <c r="ABA15" s="65"/>
      <c r="ABB15" s="65"/>
      <c r="ABC15" s="65"/>
      <c r="ABD15" s="65"/>
      <c r="ABE15" s="65"/>
      <c r="ABF15" s="65"/>
      <c r="ABG15" s="65"/>
      <c r="ABH15" s="65"/>
      <c r="ABI15" s="65"/>
      <c r="ABJ15" s="65"/>
      <c r="ABK15" s="65"/>
      <c r="ABL15" s="65"/>
      <c r="ABM15" s="65"/>
      <c r="ABN15" s="65"/>
      <c r="ABO15" s="65"/>
      <c r="ABP15" s="65"/>
      <c r="ABQ15" s="65"/>
      <c r="ABR15" s="65"/>
      <c r="ABS15" s="65"/>
      <c r="ABT15" s="65"/>
      <c r="ABU15" s="65"/>
      <c r="ABV15" s="65"/>
      <c r="ABW15" s="65"/>
      <c r="ABX15" s="65"/>
      <c r="ABY15" s="65"/>
      <c r="ABZ15" s="65"/>
      <c r="ACA15" s="65"/>
      <c r="ACB15" s="65"/>
      <c r="ACC15" s="65"/>
      <c r="ACD15" s="65"/>
      <c r="ACE15" s="65"/>
      <c r="ACF15" s="65"/>
      <c r="ACG15" s="65"/>
      <c r="ACH15" s="65"/>
      <c r="ACI15" s="65"/>
      <c r="ACJ15" s="65"/>
      <c r="ACK15" s="65"/>
      <c r="ACL15" s="65"/>
      <c r="ACM15" s="65"/>
      <c r="ACN15" s="65"/>
      <c r="ACO15" s="65"/>
      <c r="ACP15" s="65"/>
      <c r="ACQ15" s="65"/>
      <c r="ACR15" s="65"/>
      <c r="ACS15" s="65"/>
      <c r="ACT15" s="65"/>
      <c r="ACU15" s="65"/>
      <c r="ACV15" s="65"/>
      <c r="ACW15" s="65"/>
      <c r="ACX15" s="65"/>
      <c r="ACY15" s="65"/>
      <c r="ACZ15" s="65"/>
      <c r="ADA15" s="65"/>
      <c r="ADB15" s="65"/>
      <c r="ADC15" s="65"/>
      <c r="ADD15" s="65"/>
      <c r="ADE15" s="65"/>
      <c r="ADF15" s="65"/>
      <c r="ADG15" s="65"/>
      <c r="ADH15" s="65"/>
      <c r="ADI15" s="65"/>
      <c r="ADJ15" s="65"/>
      <c r="ADK15" s="65"/>
      <c r="ADL15" s="65"/>
      <c r="ADM15" s="65"/>
      <c r="ADN15" s="65"/>
      <c r="ADO15" s="65"/>
      <c r="ADP15" s="65"/>
      <c r="ADQ15" s="65"/>
      <c r="ADR15" s="65"/>
      <c r="ADS15" s="65"/>
      <c r="ADT15" s="65"/>
      <c r="ADU15" s="65"/>
      <c r="ADV15" s="65"/>
      <c r="ADW15" s="65"/>
      <c r="ADX15" s="65"/>
      <c r="ADY15" s="65"/>
      <c r="ADZ15" s="65"/>
      <c r="AEA15" s="65"/>
      <c r="AEB15" s="65"/>
      <c r="AEC15" s="65"/>
      <c r="AED15" s="65"/>
      <c r="AEE15" s="65"/>
      <c r="AEF15" s="65"/>
      <c r="AEG15" s="65"/>
      <c r="AEH15" s="65"/>
      <c r="AEI15" s="65"/>
      <c r="AEJ15" s="65"/>
      <c r="AEK15" s="65"/>
      <c r="AEL15" s="65"/>
      <c r="AEM15" s="65"/>
      <c r="AEN15" s="65"/>
      <c r="AEO15" s="65"/>
      <c r="AEP15" s="65"/>
      <c r="AEQ15" s="65"/>
      <c r="AER15" s="65"/>
      <c r="AES15" s="65"/>
      <c r="AET15" s="65"/>
      <c r="AEU15" s="65"/>
      <c r="AEV15" s="65"/>
      <c r="AEW15" s="65"/>
      <c r="AEX15" s="65"/>
      <c r="AEY15" s="65"/>
      <c r="AEZ15" s="65"/>
      <c r="AFA15" s="65"/>
      <c r="AFB15" s="65"/>
      <c r="AFC15" s="65"/>
      <c r="AFD15" s="65"/>
      <c r="AFE15" s="65"/>
      <c r="AFF15" s="65"/>
      <c r="AFG15" s="65"/>
      <c r="AFH15" s="65"/>
      <c r="AFI15" s="65"/>
      <c r="AFJ15" s="65"/>
      <c r="AFK15" s="65"/>
      <c r="AFL15" s="65"/>
      <c r="AFM15" s="65"/>
      <c r="AFN15" s="65"/>
      <c r="AFO15" s="65"/>
      <c r="AFP15" s="65"/>
      <c r="AFQ15" s="65"/>
      <c r="AFR15" s="65"/>
      <c r="AFS15" s="65"/>
      <c r="AFT15" s="65"/>
      <c r="AFU15" s="65"/>
      <c r="AFV15" s="65"/>
      <c r="AFW15" s="65"/>
      <c r="AFX15" s="65"/>
      <c r="AFY15" s="65"/>
      <c r="AFZ15" s="65"/>
      <c r="AGA15" s="65"/>
      <c r="AGB15" s="65"/>
      <c r="AGC15" s="65"/>
      <c r="AGD15" s="65"/>
      <c r="AGE15" s="65"/>
      <c r="AGF15" s="65"/>
      <c r="AGG15" s="65"/>
      <c r="AGH15" s="65"/>
      <c r="AGI15" s="65"/>
      <c r="AGJ15" s="65"/>
      <c r="AGK15" s="65"/>
      <c r="AGL15" s="65"/>
      <c r="AGM15" s="65"/>
      <c r="AGN15" s="65"/>
      <c r="AGO15" s="65"/>
      <c r="AGP15" s="65"/>
      <c r="AGQ15" s="65"/>
      <c r="AGR15" s="65"/>
      <c r="AGS15" s="65"/>
      <c r="AGT15" s="65"/>
      <c r="AGU15" s="65"/>
      <c r="AGV15" s="65"/>
      <c r="AGW15" s="65"/>
      <c r="AGX15" s="65"/>
      <c r="AGY15" s="65"/>
      <c r="AGZ15" s="65"/>
      <c r="AHA15" s="65"/>
      <c r="AHB15" s="65"/>
      <c r="AHC15" s="65"/>
      <c r="AHD15" s="65"/>
      <c r="AHE15" s="65"/>
      <c r="AHF15" s="65"/>
      <c r="AHG15" s="65"/>
      <c r="AHH15" s="65"/>
      <c r="AHI15" s="65"/>
      <c r="AHJ15" s="65"/>
      <c r="AHK15" s="65"/>
      <c r="AHL15" s="65"/>
      <c r="AHM15" s="65"/>
      <c r="AHN15" s="65"/>
      <c r="AHO15" s="65"/>
      <c r="AHP15" s="65"/>
      <c r="AHQ15" s="65"/>
      <c r="AHR15" s="65"/>
      <c r="AHS15" s="65"/>
      <c r="AHT15" s="65"/>
      <c r="AHU15" s="65"/>
      <c r="AHV15" s="65"/>
      <c r="AHW15" s="65"/>
      <c r="AHX15" s="65"/>
      <c r="AHY15" s="65"/>
      <c r="AHZ15" s="65"/>
      <c r="AIA15" s="65"/>
      <c r="AIB15" s="65"/>
      <c r="AIC15" s="65"/>
      <c r="AID15" s="65"/>
      <c r="AIE15" s="65"/>
      <c r="AIF15" s="65"/>
      <c r="AIG15" s="65"/>
      <c r="AIH15" s="65"/>
      <c r="AII15" s="65"/>
      <c r="AIJ15" s="65"/>
      <c r="AIK15" s="65"/>
      <c r="AIL15" s="65"/>
      <c r="AIM15" s="65"/>
      <c r="AIN15" s="65"/>
      <c r="AIO15" s="65"/>
      <c r="AIP15" s="65"/>
      <c r="AIQ15" s="65"/>
      <c r="AIR15" s="65"/>
      <c r="AIS15" s="65"/>
      <c r="AIT15" s="65"/>
      <c r="AIU15" s="65"/>
      <c r="AIV15" s="65"/>
      <c r="AIW15" s="65"/>
      <c r="AIX15" s="65"/>
      <c r="AIY15" s="65"/>
      <c r="AIZ15" s="65"/>
      <c r="AJA15" s="65"/>
      <c r="AJB15" s="65"/>
      <c r="AJC15" s="65"/>
      <c r="AJD15" s="65"/>
      <c r="AJE15" s="65"/>
      <c r="AJF15" s="65"/>
      <c r="AJG15" s="65"/>
      <c r="AJH15" s="65"/>
      <c r="AJI15" s="65"/>
      <c r="AJJ15" s="65"/>
      <c r="AJK15" s="65"/>
      <c r="AJL15" s="65"/>
      <c r="AJM15" s="65"/>
      <c r="AJN15" s="65"/>
      <c r="AJO15" s="65"/>
      <c r="AJP15" s="65"/>
      <c r="AJQ15" s="65"/>
      <c r="AJR15" s="65"/>
      <c r="AJS15" s="65"/>
      <c r="AJT15" s="65"/>
      <c r="AJU15" s="65"/>
      <c r="AJV15" s="65"/>
      <c r="AJW15" s="65"/>
      <c r="AJX15" s="65"/>
      <c r="AJY15" s="65"/>
      <c r="AJZ15" s="65"/>
      <c r="AKA15" s="65"/>
      <c r="AKB15" s="65"/>
      <c r="AKC15" s="65"/>
      <c r="AKD15" s="65"/>
      <c r="AKE15" s="65"/>
      <c r="AKF15" s="65"/>
      <c r="AKG15" s="65"/>
      <c r="AKH15" s="65"/>
      <c r="AKI15" s="65"/>
      <c r="AKJ15" s="65"/>
      <c r="AKK15" s="65"/>
      <c r="AKL15" s="65"/>
      <c r="AKM15" s="65"/>
      <c r="AKN15" s="65"/>
      <c r="AKO15" s="65"/>
      <c r="AKP15" s="65"/>
      <c r="AKQ15" s="65"/>
      <c r="AKR15" s="65"/>
      <c r="AKS15" s="65"/>
      <c r="AKT15" s="65"/>
      <c r="AKU15" s="65"/>
      <c r="AKV15" s="65"/>
      <c r="AKW15" s="65"/>
      <c r="AKX15" s="65"/>
      <c r="AKY15" s="65"/>
      <c r="AKZ15" s="65"/>
      <c r="ALA15" s="65"/>
      <c r="ALB15" s="65"/>
      <c r="ALC15" s="65"/>
      <c r="ALD15" s="65"/>
      <c r="ALE15" s="65"/>
      <c r="ALF15" s="65"/>
      <c r="ALG15" s="65"/>
      <c r="ALH15" s="65"/>
      <c r="ALI15" s="65"/>
      <c r="ALJ15" s="65"/>
      <c r="ALK15" s="65"/>
      <c r="ALL15" s="65"/>
      <c r="ALM15" s="65"/>
      <c r="ALN15" s="65"/>
      <c r="ALO15" s="65"/>
      <c r="ALP15" s="65"/>
      <c r="ALQ15" s="65"/>
      <c r="ALR15" s="65"/>
      <c r="ALS15" s="65"/>
      <c r="ALT15" s="65"/>
      <c r="ALU15" s="65"/>
      <c r="ALV15" s="65"/>
      <c r="ALW15" s="65"/>
      <c r="ALX15" s="65"/>
      <c r="ALY15" s="65"/>
      <c r="ALZ15" s="65"/>
      <c r="AMA15" s="65"/>
      <c r="AMB15" s="65"/>
      <c r="AMC15" s="65"/>
      <c r="AMD15" s="65"/>
      <c r="AME15" s="65"/>
      <c r="AMF15" s="65"/>
      <c r="AMG15" s="65"/>
      <c r="AMH15" s="65"/>
      <c r="AMI15" s="65"/>
      <c r="AMJ15" s="65"/>
      <c r="AMK15" s="65"/>
      <c r="AML15" s="65"/>
      <c r="AMM15" s="65"/>
      <c r="AMN15" s="65"/>
      <c r="AMO15" s="65"/>
      <c r="AMP15" s="65"/>
      <c r="AMQ15" s="65"/>
      <c r="AMR15" s="65"/>
      <c r="AMS15" s="65"/>
      <c r="AMT15" s="65"/>
      <c r="AMU15" s="65"/>
      <c r="AMV15" s="65"/>
      <c r="AMW15" s="65"/>
      <c r="AMX15" s="65"/>
      <c r="AMY15" s="65"/>
      <c r="AMZ15" s="65"/>
      <c r="ANA15" s="65"/>
      <c r="ANB15" s="65"/>
      <c r="ANC15" s="65"/>
      <c r="AND15" s="65"/>
      <c r="ANE15" s="65"/>
      <c r="ANF15" s="65"/>
      <c r="ANG15" s="65"/>
      <c r="ANH15" s="65"/>
      <c r="ANI15" s="65"/>
      <c r="ANJ15" s="65"/>
      <c r="ANK15" s="65"/>
      <c r="ANL15" s="65"/>
      <c r="ANM15" s="65"/>
      <c r="ANN15" s="65"/>
      <c r="ANO15" s="65"/>
      <c r="ANP15" s="65"/>
      <c r="ANQ15" s="65"/>
      <c r="ANR15" s="65"/>
      <c r="ANS15" s="65"/>
      <c r="ANT15" s="65"/>
      <c r="ANU15" s="65"/>
      <c r="ANV15" s="65"/>
      <c r="ANW15" s="65"/>
      <c r="ANX15" s="65"/>
      <c r="ANY15" s="65"/>
      <c r="ANZ15" s="65"/>
      <c r="AOA15" s="65"/>
      <c r="AOB15" s="65"/>
      <c r="AOC15" s="65"/>
      <c r="AOD15" s="65"/>
      <c r="AOE15" s="65"/>
      <c r="AOF15" s="65"/>
      <c r="AOG15" s="65"/>
      <c r="AOH15" s="65"/>
      <c r="AOI15" s="65"/>
      <c r="AOJ15" s="65"/>
      <c r="AOK15" s="65"/>
      <c r="AOL15" s="65"/>
      <c r="AOM15" s="65"/>
      <c r="AON15" s="65"/>
      <c r="AOO15" s="65"/>
      <c r="AOP15" s="65"/>
      <c r="AOQ15" s="65"/>
      <c r="AOR15" s="65"/>
      <c r="AOS15" s="65"/>
      <c r="AOT15" s="65"/>
      <c r="AOU15" s="65"/>
      <c r="AOV15" s="65"/>
      <c r="AOW15" s="65"/>
      <c r="AOX15" s="65"/>
      <c r="AOY15" s="65"/>
      <c r="AOZ15" s="65"/>
      <c r="APA15" s="65"/>
      <c r="APB15" s="65"/>
      <c r="APC15" s="65"/>
      <c r="APD15" s="65"/>
      <c r="APE15" s="65"/>
      <c r="APF15" s="65"/>
      <c r="APG15" s="65"/>
      <c r="APH15" s="65"/>
      <c r="API15" s="65"/>
      <c r="APJ15" s="65"/>
      <c r="APK15" s="65"/>
      <c r="APL15" s="65"/>
      <c r="APM15" s="65"/>
      <c r="APN15" s="65"/>
      <c r="APO15" s="65"/>
      <c r="APP15" s="65"/>
      <c r="APQ15" s="65"/>
      <c r="APR15" s="65"/>
      <c r="APS15" s="65"/>
      <c r="APT15" s="65"/>
      <c r="APU15" s="65"/>
      <c r="APV15" s="65"/>
      <c r="APW15" s="65"/>
      <c r="APX15" s="65"/>
      <c r="APY15" s="65"/>
      <c r="APZ15" s="65"/>
      <c r="AQA15" s="65"/>
      <c r="AQB15" s="65"/>
      <c r="AQC15" s="65"/>
      <c r="AQD15" s="65"/>
      <c r="AQE15" s="65"/>
      <c r="AQF15" s="65"/>
      <c r="AQG15" s="65"/>
      <c r="AQH15" s="65"/>
      <c r="AQI15" s="65"/>
      <c r="AQJ15" s="65"/>
      <c r="AQK15" s="65"/>
      <c r="AQL15" s="65"/>
      <c r="AQM15" s="65"/>
      <c r="AQN15" s="65"/>
      <c r="AQO15" s="65"/>
      <c r="AQP15" s="65"/>
      <c r="AQQ15" s="65"/>
      <c r="AQR15" s="65"/>
      <c r="AQS15" s="65"/>
      <c r="AQT15" s="65"/>
      <c r="AQU15" s="65"/>
      <c r="AQV15" s="65"/>
      <c r="AQW15" s="65"/>
      <c r="AQX15" s="65"/>
      <c r="AQY15" s="65"/>
      <c r="AQZ15" s="65"/>
      <c r="ARA15" s="65"/>
      <c r="ARB15" s="65"/>
      <c r="ARC15" s="65"/>
      <c r="ARD15" s="65"/>
      <c r="ARE15" s="65"/>
      <c r="ARF15" s="65"/>
      <c r="ARG15" s="65"/>
      <c r="ARH15" s="65"/>
      <c r="ARI15" s="65"/>
      <c r="ARJ15" s="65"/>
      <c r="ARK15" s="65"/>
      <c r="ARL15" s="65" t="s">
        <v>1507</v>
      </c>
      <c r="ARM15" s="65"/>
      <c r="ARN15" s="65"/>
      <c r="ARO15" s="65"/>
      <c r="ARP15" s="65"/>
      <c r="ARQ15" s="65"/>
      <c r="ARR15" s="65"/>
      <c r="ARS15" s="65"/>
      <c r="ART15" s="65"/>
      <c r="ARU15" s="65"/>
      <c r="ARV15" s="65"/>
      <c r="ARW15" s="65"/>
      <c r="ARX15" s="65"/>
      <c r="ARY15" s="65"/>
      <c r="ARZ15" s="65"/>
      <c r="ASA15" s="65"/>
      <c r="ASB15" s="65"/>
      <c r="ASC15" s="65"/>
      <c r="ASD15" s="65"/>
      <c r="ASE15" s="65"/>
      <c r="ASF15" s="65"/>
      <c r="ASG15" s="65"/>
      <c r="ASH15" s="65"/>
      <c r="ASI15" s="65"/>
      <c r="ASJ15" s="65"/>
      <c r="ASK15" s="65"/>
      <c r="ASL15" s="65"/>
      <c r="ASM15" s="65"/>
      <c r="ASN15" s="65" t="s">
        <v>1508</v>
      </c>
      <c r="ASO15" s="65"/>
      <c r="ASP15" s="65"/>
      <c r="ASQ15" s="65"/>
      <c r="ASR15" s="65"/>
      <c r="ASS15" s="65"/>
      <c r="AST15" s="65"/>
      <c r="ASU15" s="65"/>
      <c r="ASV15" s="65"/>
      <c r="ASW15" s="65"/>
      <c r="ASX15" s="65"/>
      <c r="ASY15" s="65"/>
      <c r="ASZ15" s="65"/>
      <c r="ATA15" s="65"/>
      <c r="ATB15" s="65"/>
      <c r="ATC15" s="65"/>
      <c r="ATD15" s="65"/>
      <c r="ATE15" s="65"/>
      <c r="ATF15" s="65"/>
      <c r="ATG15" s="65"/>
      <c r="ATH15" s="65"/>
      <c r="ATI15" s="65"/>
      <c r="ATJ15" s="65"/>
      <c r="ATK15" s="65"/>
      <c r="ATL15" s="65"/>
      <c r="ATM15" s="65"/>
      <c r="ATN15" s="65"/>
      <c r="ATO15" s="65"/>
      <c r="ATP15" s="65"/>
      <c r="ATQ15" s="65"/>
      <c r="ATR15" s="65"/>
      <c r="ATS15" s="65"/>
      <c r="ATT15" s="65"/>
      <c r="ATU15" s="65"/>
      <c r="ATV15" s="65"/>
      <c r="ATW15" s="65"/>
      <c r="ATX15" s="65"/>
      <c r="ATY15" s="65"/>
      <c r="ATZ15" s="65"/>
      <c r="AUA15" s="65"/>
      <c r="AUB15" s="65"/>
      <c r="AUC15" s="65"/>
      <c r="AUD15" s="65"/>
      <c r="AUE15" s="65"/>
      <c r="AUF15" s="65"/>
      <c r="AUG15" s="65"/>
      <c r="AUH15" s="65"/>
      <c r="AUI15" s="65"/>
      <c r="AUJ15" s="65"/>
      <c r="AUK15" s="65"/>
      <c r="AUL15" s="65"/>
      <c r="AUM15" s="65"/>
      <c r="AUN15" s="65"/>
      <c r="AUO15" s="65"/>
      <c r="AUP15" s="65"/>
      <c r="AUQ15" s="65"/>
      <c r="AUR15" s="65"/>
      <c r="AUS15" s="65"/>
      <c r="AUT15" s="65"/>
      <c r="AUU15" s="65"/>
      <c r="AUV15" s="65"/>
      <c r="AUW15" s="65"/>
      <c r="AUX15" s="65"/>
      <c r="AUY15" s="65"/>
      <c r="AUZ15" s="65"/>
      <c r="AVA15" s="65"/>
      <c r="AVB15" s="65"/>
      <c r="AVC15" s="65"/>
      <c r="AVD15" s="65"/>
      <c r="AVE15" s="65"/>
      <c r="AVF15" s="65"/>
      <c r="AVG15" s="65"/>
      <c r="AVH15" s="65"/>
      <c r="AVI15" s="65"/>
      <c r="AVJ15" s="65"/>
      <c r="AVK15" s="65"/>
      <c r="AVL15" s="65"/>
      <c r="AVM15" s="65"/>
      <c r="AVN15" s="65"/>
      <c r="AVO15" s="65"/>
      <c r="AVP15" s="65"/>
      <c r="AVQ15" s="65"/>
      <c r="AVR15" s="65"/>
      <c r="AVS15" s="65"/>
      <c r="AVT15" s="65"/>
      <c r="AVU15" s="65"/>
      <c r="AVV15" s="65"/>
      <c r="AVW15" s="65"/>
      <c r="AVX15" s="65"/>
      <c r="AVY15" s="65"/>
      <c r="AVZ15" s="65"/>
      <c r="AWA15" s="65"/>
      <c r="AWB15" s="65"/>
      <c r="AWC15" s="65"/>
      <c r="AWD15" s="65"/>
      <c r="AWE15" s="65"/>
      <c r="AWF15" s="65"/>
      <c r="AWG15" s="65"/>
      <c r="AWH15" s="65"/>
      <c r="AWI15" s="65"/>
      <c r="AWJ15" s="65"/>
      <c r="AWK15" s="65"/>
      <c r="AWL15" s="65"/>
      <c r="AWM15" s="65"/>
      <c r="AWN15" s="65"/>
      <c r="AWO15" s="65"/>
      <c r="AWP15" s="65"/>
      <c r="AWQ15" s="65"/>
      <c r="AWR15" s="65"/>
      <c r="AWS15" s="65"/>
      <c r="AWT15" s="65"/>
      <c r="AWU15" s="65"/>
      <c r="AWV15" s="65"/>
      <c r="AWW15" s="65"/>
      <c r="AWX15" s="65"/>
      <c r="AWY15" s="65"/>
      <c r="AWZ15" s="65"/>
      <c r="AXA15" s="65"/>
      <c r="AXB15" s="65"/>
      <c r="AXC15" s="65"/>
      <c r="AXD15" s="65"/>
      <c r="AXE15" s="65"/>
      <c r="AXF15" s="65"/>
      <c r="AXG15" s="65"/>
      <c r="AXH15" s="65"/>
      <c r="AXI15" s="65"/>
      <c r="AXJ15" s="65"/>
      <c r="AXK15" s="65"/>
      <c r="AXL15" s="65"/>
      <c r="AXM15" s="65"/>
      <c r="AXN15" s="65"/>
      <c r="AXO15" s="65"/>
      <c r="AXP15" s="65"/>
      <c r="AXQ15" s="65"/>
      <c r="AXR15" s="65"/>
      <c r="AXS15" s="65"/>
      <c r="AXT15" s="65"/>
      <c r="AXU15" s="65"/>
      <c r="AXV15" s="65"/>
      <c r="AXW15" s="65"/>
      <c r="AXX15" s="65"/>
      <c r="AXY15" s="65"/>
      <c r="AXZ15" s="65"/>
      <c r="AYA15" s="65"/>
      <c r="AYB15" s="65"/>
      <c r="AYC15" s="65"/>
      <c r="AYD15" s="65"/>
      <c r="AYE15" s="65"/>
      <c r="AYF15" s="65"/>
      <c r="AYG15" s="65"/>
      <c r="AYH15" s="65"/>
      <c r="AYI15" s="65"/>
      <c r="AYJ15" s="65"/>
      <c r="AYK15" s="65"/>
      <c r="AYL15" s="65"/>
      <c r="AYM15" s="65"/>
      <c r="AYN15" s="65"/>
      <c r="AYO15" s="65"/>
      <c r="AYP15" s="65"/>
      <c r="AYQ15" s="65"/>
      <c r="AYR15" s="65"/>
      <c r="AYS15" s="65"/>
      <c r="AYT15" s="65"/>
      <c r="AYU15" s="65"/>
      <c r="AYV15" s="65"/>
      <c r="AYW15" s="65"/>
      <c r="AYX15" s="65"/>
      <c r="AYY15" s="65"/>
      <c r="AYZ15" s="65"/>
      <c r="AZA15" s="65"/>
      <c r="AZB15" s="65"/>
      <c r="AZC15" s="65"/>
      <c r="AZD15" s="65"/>
      <c r="AZE15" s="65"/>
      <c r="AZF15" s="65"/>
      <c r="AZG15" s="65"/>
      <c r="AZH15" s="65"/>
      <c r="AZI15" s="65"/>
      <c r="AZJ15" s="65"/>
      <c r="AZK15" s="65"/>
      <c r="AZL15" s="65"/>
      <c r="AZM15" s="65"/>
      <c r="AZN15" s="65"/>
      <c r="AZO15" s="65"/>
      <c r="AZP15" s="65"/>
      <c r="AZQ15" s="65"/>
      <c r="AZR15" s="65"/>
      <c r="AZS15" s="65"/>
      <c r="AZT15" s="65"/>
      <c r="AZU15" s="65"/>
      <c r="AZV15" s="65"/>
      <c r="AZW15" s="65"/>
      <c r="AZX15" s="65"/>
      <c r="AZY15" s="65"/>
      <c r="AZZ15" s="65"/>
      <c r="BAA15" s="65"/>
      <c r="BAB15" s="65"/>
      <c r="BAC15" s="65"/>
      <c r="BAD15" s="65"/>
      <c r="BAE15" s="65"/>
      <c r="BAF15" s="65"/>
      <c r="BAG15" s="65"/>
      <c r="BAH15" s="65"/>
      <c r="BAI15" s="65"/>
      <c r="BAJ15" s="65"/>
      <c r="BAK15" s="65"/>
      <c r="BAL15" s="65"/>
      <c r="BAM15" s="65"/>
      <c r="BAN15" s="65"/>
      <c r="BAO15" s="65"/>
      <c r="BAP15" s="65"/>
      <c r="BAQ15" s="65"/>
      <c r="BAR15" s="65"/>
      <c r="BAS15" s="65"/>
      <c r="BAT15" s="65"/>
      <c r="BAU15" s="65"/>
      <c r="BAV15" s="65"/>
      <c r="BAW15" s="65"/>
      <c r="BAX15" s="65"/>
      <c r="BAY15" s="65"/>
      <c r="BAZ15" s="65"/>
      <c r="BBA15" s="65"/>
      <c r="BBB15" s="65"/>
      <c r="BBC15" s="65"/>
      <c r="BBD15" s="65"/>
      <c r="BBE15" s="65"/>
      <c r="BBF15" s="65"/>
      <c r="BBG15" s="65"/>
      <c r="BBH15" s="65"/>
      <c r="BBI15" s="65"/>
      <c r="BBJ15" s="65"/>
      <c r="BBK15" s="65"/>
      <c r="BBL15" s="65"/>
      <c r="BBM15" s="65"/>
      <c r="BBN15" s="65"/>
      <c r="BBO15" s="65"/>
      <c r="BBP15" s="65"/>
      <c r="BBQ15" s="65"/>
      <c r="BBR15" s="65"/>
      <c r="BBS15" s="65"/>
      <c r="BBT15" s="65"/>
      <c r="BBU15" s="65"/>
      <c r="BBV15" s="65"/>
      <c r="BBW15" s="65"/>
      <c r="BBX15" s="65"/>
      <c r="BBY15" s="65"/>
      <c r="BBZ15" s="65"/>
      <c r="BCA15" s="65"/>
      <c r="BCB15" s="65"/>
      <c r="BCC15" s="65"/>
      <c r="BCD15" s="65"/>
      <c r="BCE15" s="65"/>
      <c r="BCF15" s="65"/>
      <c r="BCG15" s="65"/>
      <c r="BCH15" s="65"/>
      <c r="BCI15" s="65"/>
      <c r="BCJ15" s="65"/>
      <c r="BCK15" s="65"/>
      <c r="BCL15" s="65"/>
      <c r="BCM15" s="65"/>
      <c r="BCN15" s="65"/>
      <c r="BCO15" s="65"/>
      <c r="BCP15" s="65"/>
      <c r="BCQ15" s="65"/>
      <c r="BCR15" s="65"/>
      <c r="BCS15" s="65"/>
      <c r="BCT15" s="65"/>
      <c r="BCU15" s="65"/>
      <c r="BCV15" s="65"/>
      <c r="BCW15" s="65"/>
      <c r="BCX15" s="65"/>
      <c r="BCY15" s="65"/>
      <c r="BCZ15" s="65"/>
      <c r="BDA15" s="65"/>
      <c r="BDB15" s="65"/>
      <c r="BDC15" s="65"/>
      <c r="BDD15" s="65"/>
      <c r="BDE15" s="65"/>
      <c r="BDF15" s="65"/>
      <c r="BDG15" s="65"/>
      <c r="BDH15" s="65"/>
      <c r="BDI15" s="65"/>
      <c r="BDJ15" s="65"/>
      <c r="BDK15" s="65"/>
      <c r="BDL15" s="65"/>
      <c r="BDM15" s="65"/>
      <c r="BDN15" s="65"/>
      <c r="BDO15" s="65"/>
      <c r="BDP15" s="65"/>
      <c r="BDQ15" s="65"/>
      <c r="BDR15" s="65"/>
      <c r="BDS15" s="65"/>
      <c r="BDT15" s="65"/>
      <c r="BDU15" s="65"/>
      <c r="BDV15" s="65"/>
      <c r="BDW15" s="65"/>
      <c r="BDX15" s="65"/>
      <c r="BDY15" s="65"/>
      <c r="BDZ15" s="65"/>
      <c r="BEA15" s="65"/>
      <c r="BEB15" s="65"/>
      <c r="BEC15" s="65"/>
      <c r="BED15" s="65"/>
      <c r="BEE15" s="65"/>
      <c r="BEF15" s="65"/>
      <c r="BEG15" s="65"/>
      <c r="BEH15" s="65"/>
      <c r="BEI15" s="65"/>
      <c r="BEJ15" s="65"/>
      <c r="BEK15" s="65"/>
      <c r="BEL15" s="65"/>
      <c r="BEM15" s="65"/>
      <c r="BEN15" s="65"/>
      <c r="BEO15" s="65"/>
      <c r="BEP15" s="65"/>
      <c r="BEQ15" s="65"/>
      <c r="BER15" s="65"/>
      <c r="BES15" s="65"/>
      <c r="BET15" s="65"/>
      <c r="BEU15" s="65"/>
      <c r="BEV15" s="65"/>
      <c r="BEW15" s="65"/>
      <c r="BEX15" s="65"/>
      <c r="BEY15" s="65"/>
      <c r="BEZ15" s="65"/>
      <c r="BFA15" s="65"/>
      <c r="BFB15" s="65"/>
      <c r="BFC15" s="65"/>
      <c r="BFD15" s="65"/>
      <c r="BFE15" s="65"/>
      <c r="BFF15" s="65"/>
      <c r="BFG15" s="65"/>
      <c r="BFH15" s="65"/>
      <c r="BFI15" s="65"/>
      <c r="BFJ15" s="65"/>
      <c r="BFK15" s="65"/>
      <c r="BFL15" s="65"/>
      <c r="BFM15" s="65"/>
      <c r="BFN15" s="65"/>
      <c r="BFO15" s="65"/>
      <c r="BFP15" s="65"/>
      <c r="BFQ15" s="65"/>
      <c r="BFR15" s="65"/>
      <c r="BFS15" s="65"/>
      <c r="BFT15" s="65"/>
      <c r="BFU15" s="65"/>
      <c r="BFV15" s="65"/>
      <c r="BFW15" s="65"/>
      <c r="BFX15" s="65"/>
      <c r="BFY15" s="65"/>
      <c r="BFZ15" s="65"/>
      <c r="BGA15" s="65"/>
      <c r="BGB15" s="65"/>
      <c r="BGC15" s="65"/>
      <c r="BGD15" s="65"/>
      <c r="BGE15" s="65"/>
      <c r="BGF15" s="65"/>
      <c r="BGG15" s="65"/>
      <c r="BGH15" s="65"/>
      <c r="BGI15" s="65"/>
      <c r="BGJ15" s="65"/>
      <c r="BGK15" s="65"/>
      <c r="BGL15" s="65"/>
      <c r="BGM15" s="65"/>
      <c r="BGN15" s="65"/>
      <c r="BGO15" s="65"/>
      <c r="BGP15" s="65"/>
      <c r="BGQ15" s="65"/>
      <c r="BGR15" s="65"/>
      <c r="BGS15" s="65"/>
      <c r="BGT15" s="65"/>
      <c r="BGU15" s="65"/>
      <c r="BGV15" s="65"/>
      <c r="BGW15" s="65"/>
      <c r="BGX15" s="65"/>
      <c r="BGY15" s="65"/>
      <c r="BGZ15" s="65"/>
      <c r="BHA15" s="65"/>
      <c r="BHB15" s="65"/>
      <c r="BHC15" s="65"/>
      <c r="BHD15" s="65"/>
      <c r="BHE15" s="65"/>
      <c r="BHF15" s="65"/>
      <c r="BHG15" s="65"/>
      <c r="BHH15" s="65"/>
      <c r="BHI15" s="65"/>
      <c r="BHJ15" s="65"/>
      <c r="BHK15" s="65"/>
      <c r="BHL15" s="65"/>
      <c r="BHM15" s="65"/>
      <c r="BHN15" s="65"/>
      <c r="BHO15" s="65"/>
      <c r="BHP15" s="65"/>
      <c r="BHQ15" s="65"/>
      <c r="BHR15" s="65"/>
      <c r="BHS15" s="65"/>
      <c r="BHT15" s="65"/>
      <c r="BHU15" s="65"/>
      <c r="BHV15" s="65"/>
      <c r="BHW15" s="65"/>
      <c r="BHX15" s="65"/>
      <c r="BHY15" s="65"/>
      <c r="BHZ15" s="65"/>
      <c r="BIA15" s="65"/>
      <c r="BIB15" s="65"/>
      <c r="BIC15" s="65"/>
      <c r="BID15" s="65"/>
      <c r="BIE15" s="65"/>
      <c r="BIF15" s="65"/>
      <c r="BIG15" s="65"/>
      <c r="BIH15" s="65"/>
      <c r="BII15" s="65"/>
      <c r="BIJ15" s="65"/>
      <c r="BIK15" s="65"/>
      <c r="BIL15" s="65"/>
      <c r="BIM15" s="65"/>
      <c r="BIN15" s="65"/>
      <c r="BIO15" s="65"/>
      <c r="BIP15" s="65"/>
      <c r="BIQ15" s="65"/>
      <c r="BIR15" s="65"/>
      <c r="BIS15" s="65"/>
      <c r="BIT15" s="65"/>
      <c r="BIU15" s="65"/>
      <c r="BIV15" s="65"/>
      <c r="BIW15" s="65"/>
      <c r="BIX15" s="65"/>
      <c r="BIY15" s="65"/>
      <c r="BIZ15" s="65"/>
      <c r="BJA15" s="65"/>
      <c r="BJB15" s="65"/>
      <c r="BJC15" s="65"/>
      <c r="BJD15" s="65"/>
      <c r="BJE15" s="65"/>
      <c r="BJF15" s="65"/>
      <c r="BJG15" s="65"/>
      <c r="BJH15" s="65"/>
      <c r="BJI15" s="65"/>
      <c r="BJJ15" s="65"/>
      <c r="BJK15" s="65"/>
      <c r="BJL15" s="65"/>
      <c r="BJM15" s="65"/>
      <c r="BJN15" s="65"/>
      <c r="BJO15" s="65"/>
      <c r="BJP15" s="65"/>
      <c r="BJQ15" s="65"/>
      <c r="BJR15" s="65"/>
      <c r="BJS15" s="65"/>
      <c r="BJT15" s="65"/>
      <c r="BJU15" s="65"/>
      <c r="BJV15" s="65"/>
      <c r="BJW15" s="65"/>
      <c r="BJX15" s="65"/>
      <c r="BJY15" s="65"/>
      <c r="BJZ15" s="65"/>
      <c r="BKA15" s="65"/>
      <c r="BKB15" s="65"/>
      <c r="BKC15" s="65"/>
      <c r="BKD15" s="65"/>
      <c r="BKE15" s="65"/>
      <c r="BKF15" s="65"/>
      <c r="BKG15" s="65"/>
      <c r="BKH15" s="65"/>
      <c r="BKI15" s="65"/>
      <c r="BKJ15" s="65"/>
      <c r="BKK15" s="65"/>
      <c r="BKL15" s="65"/>
      <c r="BKM15" s="65"/>
      <c r="BKN15" s="65">
        <v>5</v>
      </c>
      <c r="BKO15" s="65" t="s">
        <v>1509</v>
      </c>
      <c r="BKP15" s="65"/>
      <c r="BKQ15" s="65"/>
      <c r="BKR15" s="65" t="s">
        <v>1510</v>
      </c>
      <c r="BKS15" s="65"/>
      <c r="BKT15" s="65" t="s">
        <v>1511</v>
      </c>
      <c r="BKU15" s="65"/>
      <c r="BKV15" s="65"/>
      <c r="BKW15" s="65"/>
      <c r="BKX15" s="65"/>
      <c r="BKY15" s="65"/>
      <c r="BKZ15" s="65"/>
      <c r="BLA15" s="65"/>
      <c r="BLB15" s="65"/>
      <c r="BLC15" s="65"/>
      <c r="BLD15" s="65"/>
      <c r="BLE15" s="65"/>
      <c r="BLF15" s="65"/>
      <c r="BLG15" s="65"/>
      <c r="BLH15" s="65"/>
      <c r="BLI15" s="65"/>
      <c r="BLJ15" s="65"/>
      <c r="BLK15" s="65"/>
      <c r="BLL15" s="65"/>
      <c r="BLM15" s="65"/>
      <c r="BLN15" s="65"/>
      <c r="BLO15" s="65"/>
      <c r="BLP15" s="65"/>
      <c r="BLQ15" s="65"/>
    </row>
    <row r="16" spans="1:1681" x14ac:dyDescent="0.25">
      <c r="A16" s="65"/>
      <c r="B16" s="65"/>
      <c r="C16" s="65"/>
      <c r="D16" s="65"/>
      <c r="E16" s="80"/>
      <c r="F16" s="65"/>
      <c r="G16" s="61" t="s">
        <v>1512</v>
      </c>
      <c r="H16" s="66" t="s">
        <v>1513</v>
      </c>
      <c r="I16" s="65"/>
      <c r="J16" s="66">
        <v>213</v>
      </c>
      <c r="K16" s="66" t="s">
        <v>212</v>
      </c>
      <c r="L16" s="58"/>
      <c r="M16" s="61" t="s">
        <v>204</v>
      </c>
      <c r="N16" s="61" t="s">
        <v>204</v>
      </c>
      <c r="O16" s="65"/>
      <c r="P16" s="66">
        <v>1</v>
      </c>
      <c r="Q16" s="66" t="s">
        <v>204</v>
      </c>
      <c r="R16" s="65"/>
      <c r="S16" s="15" t="s">
        <v>1254</v>
      </c>
      <c r="T16" s="15" t="s">
        <v>1514</v>
      </c>
      <c r="U16" s="65"/>
      <c r="V16" s="15" t="s">
        <v>840</v>
      </c>
      <c r="W16" s="15" t="s">
        <v>1515</v>
      </c>
      <c r="X16" s="65"/>
      <c r="Y16" s="15"/>
      <c r="Z16" s="15"/>
      <c r="AA16" s="65"/>
      <c r="AB16" s="66">
        <v>3</v>
      </c>
      <c r="AC16" s="66" t="s">
        <v>851</v>
      </c>
      <c r="AD16" s="65"/>
      <c r="AE16" s="51" t="s">
        <v>1516</v>
      </c>
      <c r="AF16" s="65" t="s">
        <v>1517</v>
      </c>
      <c r="AG16" s="65"/>
      <c r="AH16" s="65" t="s">
        <v>352</v>
      </c>
      <c r="AI16" s="65" t="s">
        <v>1515</v>
      </c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  <c r="IU16" s="65"/>
      <c r="IV16" s="65"/>
      <c r="IW16" s="65"/>
      <c r="IX16" s="65"/>
      <c r="IY16" s="65"/>
      <c r="IZ16" s="65"/>
      <c r="JA16" s="65"/>
      <c r="JB16" s="65"/>
      <c r="JC16" s="65"/>
      <c r="JD16" s="65"/>
      <c r="JE16" s="65"/>
      <c r="JF16" s="65"/>
      <c r="JG16" s="65"/>
      <c r="JH16" s="65"/>
      <c r="JI16" s="65"/>
      <c r="JJ16" s="65"/>
      <c r="JK16" s="65"/>
      <c r="JL16" s="65"/>
      <c r="JM16" s="65"/>
      <c r="JN16" s="65"/>
      <c r="JO16" s="65"/>
      <c r="JP16" s="65"/>
      <c r="JQ16" s="65"/>
      <c r="JR16" s="65"/>
      <c r="JS16" s="65"/>
      <c r="JT16" s="65"/>
      <c r="JU16" s="65"/>
      <c r="JV16" s="65"/>
      <c r="JW16" s="65"/>
      <c r="JX16" s="65"/>
      <c r="JY16" s="65"/>
      <c r="JZ16" s="65"/>
      <c r="KA16" s="65"/>
      <c r="KB16" s="65"/>
      <c r="KC16" s="65"/>
      <c r="KD16" s="65"/>
      <c r="KE16" s="65"/>
      <c r="KF16" s="65"/>
      <c r="KG16" s="65"/>
      <c r="KH16" s="65"/>
      <c r="KI16" s="65"/>
      <c r="KJ16" s="65"/>
      <c r="KK16" s="65"/>
      <c r="KL16" s="65"/>
      <c r="KM16" s="65"/>
      <c r="KN16" s="65"/>
      <c r="KO16" s="65"/>
      <c r="KP16" s="65"/>
      <c r="KQ16" s="65"/>
      <c r="KR16" s="65"/>
      <c r="KS16" s="65"/>
      <c r="KT16" s="65"/>
      <c r="KU16" s="65"/>
      <c r="KV16" s="65"/>
      <c r="KW16" s="65"/>
      <c r="KX16" s="65"/>
      <c r="KY16" s="65"/>
      <c r="KZ16" s="65"/>
      <c r="LA16" s="65"/>
      <c r="LB16" s="65"/>
      <c r="LC16" s="65"/>
      <c r="LD16" s="65"/>
      <c r="LE16" s="65"/>
      <c r="LF16" s="65"/>
      <c r="LG16" s="65"/>
      <c r="LH16" s="65"/>
      <c r="LI16" s="65"/>
      <c r="LJ16" s="65"/>
      <c r="LK16" s="65"/>
      <c r="LL16" s="65"/>
      <c r="LM16" s="65"/>
      <c r="LN16" s="65"/>
      <c r="LO16" s="65"/>
      <c r="LP16" s="65"/>
      <c r="LQ16" s="65"/>
      <c r="LR16" s="65"/>
      <c r="LS16" s="65"/>
      <c r="LT16" s="65"/>
      <c r="LU16" s="65"/>
      <c r="LV16" s="65"/>
      <c r="LW16" s="65"/>
      <c r="LX16" s="65"/>
      <c r="LY16" s="65"/>
      <c r="LZ16" s="65"/>
      <c r="MA16" s="65"/>
      <c r="MB16" s="65"/>
      <c r="MC16" s="65"/>
      <c r="MD16" s="65"/>
      <c r="ME16" s="65"/>
      <c r="MF16" s="65"/>
      <c r="MG16" s="65"/>
      <c r="MH16" s="65"/>
      <c r="MI16" s="65"/>
      <c r="MJ16" s="65"/>
      <c r="MK16" s="65"/>
      <c r="ML16" s="65"/>
      <c r="MM16" s="65"/>
      <c r="MN16" s="65"/>
      <c r="MO16" s="65"/>
      <c r="MP16" s="65"/>
      <c r="MQ16" s="65"/>
      <c r="MR16" s="65"/>
      <c r="MS16" s="65"/>
      <c r="MT16" s="65"/>
      <c r="MU16" s="65"/>
      <c r="MV16" s="65"/>
      <c r="MW16" s="65"/>
      <c r="MX16" s="65"/>
      <c r="MY16" s="65"/>
      <c r="MZ16" s="65"/>
      <c r="NA16" s="65"/>
      <c r="NB16" s="65"/>
      <c r="NC16" s="65"/>
      <c r="ND16" s="65"/>
      <c r="NE16" s="65"/>
      <c r="NF16" s="65"/>
      <c r="NG16" s="65"/>
      <c r="NH16" s="65"/>
      <c r="NI16" s="65"/>
      <c r="NJ16" s="65"/>
      <c r="NK16" s="65"/>
      <c r="NL16" s="65"/>
      <c r="NM16" s="65"/>
      <c r="NN16" s="65"/>
      <c r="NO16" s="65"/>
      <c r="NP16" s="65"/>
      <c r="NQ16" s="65"/>
      <c r="NR16" s="65"/>
      <c r="NS16" s="65"/>
      <c r="NT16" s="65"/>
      <c r="NU16" s="65"/>
      <c r="NV16" s="65"/>
      <c r="NW16" s="65"/>
      <c r="NX16" s="65"/>
      <c r="NY16" s="65"/>
      <c r="NZ16" s="65"/>
      <c r="OA16" s="65"/>
      <c r="OB16" s="65"/>
      <c r="OC16" s="65"/>
      <c r="OD16" s="65"/>
      <c r="OE16" s="65"/>
      <c r="OF16" s="65"/>
      <c r="OG16" s="65"/>
      <c r="OH16" s="65"/>
      <c r="OI16" s="65"/>
      <c r="OJ16" s="65"/>
      <c r="OK16" s="65"/>
      <c r="OL16" s="65"/>
      <c r="OM16" s="65"/>
      <c r="ON16" s="65"/>
      <c r="OO16" s="65"/>
      <c r="OP16" s="65"/>
      <c r="OQ16" s="65"/>
      <c r="OR16" s="65"/>
      <c r="OS16" s="65"/>
      <c r="OT16" s="65"/>
      <c r="OU16" s="65"/>
      <c r="OV16" s="65"/>
      <c r="OW16" s="65"/>
      <c r="OX16" s="65"/>
      <c r="OY16" s="65"/>
      <c r="OZ16" s="65"/>
      <c r="PA16" s="65"/>
      <c r="PB16" s="65"/>
      <c r="PC16" s="65"/>
      <c r="PD16" s="65"/>
      <c r="PE16" s="65"/>
      <c r="PF16" s="65"/>
      <c r="PG16" s="65"/>
      <c r="PH16" s="65"/>
      <c r="PI16" s="65"/>
      <c r="PJ16" s="65"/>
      <c r="PK16" s="65"/>
      <c r="PL16" s="65"/>
      <c r="PM16" s="65"/>
      <c r="PN16" s="65"/>
      <c r="PO16" s="65"/>
      <c r="PP16" s="65"/>
      <c r="PQ16" s="65"/>
      <c r="PR16" s="65"/>
      <c r="PS16" s="65"/>
      <c r="PT16" s="65"/>
      <c r="PU16" s="65"/>
      <c r="PV16" s="65"/>
      <c r="PW16" s="65"/>
      <c r="PX16" s="65"/>
      <c r="PY16" s="65"/>
      <c r="PZ16" s="65"/>
      <c r="QA16" s="65"/>
      <c r="QB16" s="65"/>
      <c r="QC16" s="65"/>
      <c r="QD16" s="65"/>
      <c r="QE16" s="65"/>
      <c r="QF16" s="65"/>
      <c r="QG16" s="65"/>
      <c r="QH16" s="65"/>
      <c r="QI16" s="65"/>
      <c r="QJ16" s="65"/>
      <c r="QK16" s="65"/>
      <c r="QL16" s="65"/>
      <c r="QM16" s="65"/>
      <c r="QN16" s="65"/>
      <c r="QO16" s="65"/>
      <c r="QP16" s="65"/>
      <c r="QQ16" s="65"/>
      <c r="QR16" s="65"/>
      <c r="QS16" s="65"/>
      <c r="QT16" s="65"/>
      <c r="QU16" s="65"/>
      <c r="QV16" s="65"/>
      <c r="QW16" s="65"/>
      <c r="QX16" s="65"/>
      <c r="QY16" s="65"/>
      <c r="QZ16" s="65"/>
      <c r="RA16" s="65"/>
      <c r="RB16" s="65"/>
      <c r="RC16" s="65"/>
      <c r="RD16" s="65"/>
      <c r="RE16" s="65"/>
      <c r="RF16" s="65"/>
      <c r="RG16" s="65"/>
      <c r="RH16" s="65"/>
      <c r="RI16" s="65"/>
      <c r="RJ16" s="65"/>
      <c r="RK16" s="65"/>
      <c r="RL16" s="65"/>
      <c r="RM16" s="65"/>
      <c r="RN16" s="65"/>
      <c r="RO16" s="65"/>
      <c r="RP16" s="65"/>
      <c r="RQ16" s="65"/>
      <c r="RR16" s="65"/>
      <c r="RS16" s="65"/>
      <c r="RT16" s="65"/>
      <c r="RU16" s="65"/>
      <c r="RV16" s="65"/>
      <c r="RW16" s="65"/>
      <c r="RX16" s="65"/>
      <c r="RY16" s="65"/>
      <c r="RZ16" s="65"/>
      <c r="SA16" s="65"/>
      <c r="SB16" s="65"/>
      <c r="SC16" s="65"/>
      <c r="SD16" s="65"/>
      <c r="SE16" s="65"/>
      <c r="SF16" s="65"/>
      <c r="SG16" s="65"/>
      <c r="SH16" s="65"/>
      <c r="SI16" s="65"/>
      <c r="SJ16" s="65"/>
      <c r="SK16" s="65"/>
      <c r="SL16" s="65"/>
      <c r="SM16" s="65"/>
      <c r="SN16" s="65"/>
      <c r="SO16" s="65"/>
      <c r="SP16" s="65"/>
      <c r="SQ16" s="65"/>
      <c r="SR16" s="65"/>
      <c r="SS16" s="65"/>
      <c r="ST16" s="65"/>
      <c r="SU16" s="65"/>
      <c r="SV16" s="65"/>
      <c r="SW16" s="65"/>
      <c r="SX16" s="65"/>
      <c r="SY16" s="65"/>
      <c r="SZ16" s="65"/>
      <c r="TA16" s="65"/>
      <c r="TB16" s="65"/>
      <c r="TC16" s="65"/>
      <c r="TD16" s="65"/>
      <c r="TE16" s="65"/>
      <c r="TF16" s="65"/>
      <c r="TG16" s="65"/>
      <c r="TH16" s="65"/>
      <c r="TI16" s="65"/>
      <c r="TJ16" s="65"/>
      <c r="TK16" s="65"/>
      <c r="TL16" s="65"/>
      <c r="TM16" s="65"/>
      <c r="TN16" s="65"/>
      <c r="TO16" s="65"/>
      <c r="TP16" s="65"/>
      <c r="TQ16" s="65"/>
      <c r="TR16" s="65"/>
      <c r="TS16" s="65"/>
      <c r="TT16" s="65"/>
      <c r="TU16" s="65"/>
      <c r="TV16" s="65"/>
      <c r="TW16" s="65"/>
      <c r="TX16" s="65"/>
      <c r="TY16" s="66"/>
      <c r="TZ16" s="66"/>
      <c r="UA16" s="66"/>
      <c r="UB16" s="66"/>
      <c r="UC16" s="66"/>
      <c r="UD16" s="66"/>
      <c r="UE16" s="66"/>
      <c r="UF16" s="66"/>
      <c r="UG16" s="66"/>
      <c r="UH16" s="66" t="s">
        <v>1411</v>
      </c>
      <c r="UI16" s="66"/>
      <c r="UJ16" s="66"/>
      <c r="UK16" s="66"/>
      <c r="UL16" s="66"/>
      <c r="UM16" s="66"/>
      <c r="UN16" s="66"/>
      <c r="UO16" s="66"/>
      <c r="UP16" s="66"/>
      <c r="UQ16" s="66"/>
      <c r="UR16" s="66"/>
      <c r="US16" s="66"/>
      <c r="UT16" s="66"/>
      <c r="UU16" s="66"/>
      <c r="UV16" s="66"/>
      <c r="UW16" s="66"/>
      <c r="UX16" s="66"/>
      <c r="UY16" s="66"/>
      <c r="UZ16" s="66"/>
      <c r="VA16" s="66"/>
      <c r="VB16" s="66"/>
      <c r="VC16" s="66"/>
      <c r="VD16" s="66"/>
      <c r="VE16" s="66"/>
      <c r="VF16" s="66"/>
      <c r="VG16" s="66"/>
      <c r="VH16" s="66"/>
      <c r="VI16" s="66"/>
      <c r="VJ16" s="66"/>
      <c r="VK16" s="66"/>
      <c r="VL16" s="66"/>
      <c r="VM16" s="66"/>
      <c r="VN16" s="66"/>
      <c r="VO16" s="66"/>
      <c r="VP16" s="66"/>
      <c r="VQ16" s="66"/>
      <c r="VR16" s="66"/>
      <c r="VS16" s="66"/>
      <c r="VT16" s="66"/>
      <c r="VU16" s="66"/>
      <c r="VV16" s="66"/>
      <c r="VW16" s="66"/>
      <c r="VX16" s="66"/>
      <c r="VY16" s="66"/>
      <c r="VZ16" s="66"/>
      <c r="WA16" s="66"/>
      <c r="WB16" s="66"/>
      <c r="WC16" s="66"/>
      <c r="WD16" s="66"/>
      <c r="WE16" s="66"/>
      <c r="WF16" s="66"/>
      <c r="WG16" s="66"/>
      <c r="WH16" s="66"/>
      <c r="WI16" s="66"/>
      <c r="WJ16" s="66"/>
      <c r="WK16" s="66"/>
      <c r="WL16" s="66"/>
      <c r="WM16" s="66"/>
      <c r="WN16" s="66"/>
      <c r="WO16" s="66"/>
      <c r="WP16" s="66"/>
      <c r="WQ16" s="66"/>
      <c r="WR16" s="66"/>
      <c r="WS16" s="66"/>
      <c r="WT16" s="66"/>
      <c r="WU16" s="66"/>
      <c r="WV16" s="66"/>
      <c r="WW16" s="66"/>
      <c r="WX16" s="66"/>
      <c r="WY16" s="66"/>
      <c r="WZ16" s="66"/>
      <c r="XA16" s="66"/>
      <c r="XB16" s="66"/>
      <c r="XC16" s="66"/>
      <c r="XD16" s="66"/>
      <c r="XE16" s="66"/>
      <c r="XF16" s="66"/>
      <c r="XG16" s="66"/>
      <c r="XH16" s="66"/>
      <c r="XI16" s="66"/>
      <c r="XJ16" s="66"/>
      <c r="XK16" s="66"/>
      <c r="XL16" s="66"/>
      <c r="XM16" s="66"/>
      <c r="XN16" s="66"/>
      <c r="XO16" s="66"/>
      <c r="XP16" s="66"/>
      <c r="XQ16" s="66"/>
      <c r="XR16" s="66"/>
      <c r="XS16" s="66"/>
      <c r="XT16" s="66"/>
      <c r="XU16" s="65"/>
      <c r="XV16" s="65"/>
      <c r="XW16" s="65"/>
      <c r="XX16" s="65"/>
      <c r="XY16" s="65"/>
      <c r="XZ16" s="65"/>
      <c r="YA16" s="65"/>
      <c r="YB16" s="65"/>
      <c r="YC16" s="65"/>
      <c r="YD16" s="65"/>
      <c r="YE16" s="65"/>
      <c r="YF16" s="65"/>
      <c r="YG16" s="65"/>
      <c r="YH16" s="65"/>
      <c r="YI16" s="65"/>
      <c r="YJ16" s="65"/>
      <c r="YK16" s="65"/>
      <c r="YL16" s="65"/>
      <c r="YM16" s="65"/>
      <c r="YN16" s="65"/>
      <c r="YO16" s="65"/>
      <c r="YP16" s="65"/>
      <c r="YQ16" s="65"/>
      <c r="YR16" s="65"/>
      <c r="YS16" s="65"/>
      <c r="YT16" s="65"/>
      <c r="YU16" s="65"/>
      <c r="YV16" s="65"/>
      <c r="YW16" s="65"/>
      <c r="YX16" s="65"/>
      <c r="YY16" s="65"/>
      <c r="YZ16" s="65"/>
      <c r="ZA16" s="65"/>
      <c r="ZB16" s="65"/>
      <c r="ZC16" s="65"/>
      <c r="ZD16" s="65"/>
      <c r="ZE16" s="65"/>
      <c r="ZF16" s="65"/>
      <c r="ZG16" s="65"/>
      <c r="ZH16" s="65"/>
      <c r="ZI16" s="65"/>
      <c r="ZJ16" s="65"/>
      <c r="ZK16" s="65"/>
      <c r="ZL16" s="65"/>
      <c r="ZM16" s="65"/>
      <c r="ZN16" s="65"/>
      <c r="ZO16" s="65"/>
      <c r="ZP16" s="65"/>
      <c r="ZQ16" s="65"/>
      <c r="ZR16" s="65"/>
      <c r="ZS16" s="65"/>
      <c r="ZT16" s="65"/>
      <c r="ZU16" s="65"/>
      <c r="ZV16" s="65"/>
      <c r="ZW16" s="65"/>
      <c r="ZX16" s="65"/>
      <c r="ZY16" s="65"/>
      <c r="ZZ16" s="65"/>
      <c r="AAA16" s="65"/>
      <c r="AAB16" s="65"/>
      <c r="AAC16" s="65"/>
      <c r="AAD16" s="65"/>
      <c r="AAE16" s="65"/>
      <c r="AAF16" s="65"/>
      <c r="AAG16" s="65"/>
      <c r="AAH16" s="65"/>
      <c r="AAI16" s="65"/>
      <c r="AAJ16" s="65"/>
      <c r="AAK16" s="65"/>
      <c r="AAL16" s="65"/>
      <c r="AAM16" s="65"/>
      <c r="AAN16" s="65"/>
      <c r="AAO16" s="65"/>
      <c r="AAP16" s="65"/>
      <c r="AAQ16" s="65"/>
      <c r="AAR16" s="65"/>
      <c r="AAS16" s="65"/>
      <c r="AAT16" s="65"/>
      <c r="AAU16" s="65"/>
      <c r="AAV16" s="65"/>
      <c r="AAW16" s="65"/>
      <c r="AAX16" s="65"/>
      <c r="AAY16" s="65"/>
      <c r="AAZ16" s="65"/>
      <c r="ABA16" s="65"/>
      <c r="ABB16" s="65"/>
      <c r="ABC16" s="65"/>
      <c r="ABD16" s="65"/>
      <c r="ABE16" s="65"/>
      <c r="ABF16" s="65"/>
      <c r="ABG16" s="65"/>
      <c r="ABH16" s="65"/>
      <c r="ABI16" s="65"/>
      <c r="ABJ16" s="65"/>
      <c r="ABK16" s="65"/>
      <c r="ABL16" s="65"/>
      <c r="ABM16" s="65"/>
      <c r="ABN16" s="65"/>
      <c r="ABO16" s="65"/>
      <c r="ABP16" s="65"/>
      <c r="ABQ16" s="65"/>
      <c r="ABR16" s="65"/>
      <c r="ABS16" s="65"/>
      <c r="ABT16" s="65"/>
      <c r="ABU16" s="65"/>
      <c r="ABV16" s="65"/>
      <c r="ABW16" s="65"/>
      <c r="ABX16" s="65"/>
      <c r="ABY16" s="65"/>
      <c r="ABZ16" s="65"/>
      <c r="ACA16" s="65"/>
      <c r="ACB16" s="65"/>
      <c r="ACC16" s="65"/>
      <c r="ACD16" s="65"/>
      <c r="ACE16" s="65"/>
      <c r="ACF16" s="65"/>
      <c r="ACG16" s="65"/>
      <c r="ACH16" s="65"/>
      <c r="ACI16" s="65"/>
      <c r="ACJ16" s="65"/>
      <c r="ACK16" s="65"/>
      <c r="ACL16" s="65"/>
      <c r="ACM16" s="65"/>
      <c r="ACN16" s="65"/>
      <c r="ACO16" s="65"/>
      <c r="ACP16" s="65"/>
      <c r="ACQ16" s="65"/>
      <c r="ACR16" s="65"/>
      <c r="ACS16" s="65"/>
      <c r="ACT16" s="65"/>
      <c r="ACU16" s="65"/>
      <c r="ACV16" s="65"/>
      <c r="ACW16" s="65"/>
      <c r="ACX16" s="65"/>
      <c r="ACY16" s="65"/>
      <c r="ACZ16" s="65"/>
      <c r="ADA16" s="65"/>
      <c r="ADB16" s="65"/>
      <c r="ADC16" s="65"/>
      <c r="ADD16" s="65"/>
      <c r="ADE16" s="65"/>
      <c r="ADF16" s="65"/>
      <c r="ADG16" s="65"/>
      <c r="ADH16" s="65"/>
      <c r="ADI16" s="65"/>
      <c r="ADJ16" s="65"/>
      <c r="ADK16" s="65"/>
      <c r="ADL16" s="65"/>
      <c r="ADM16" s="65"/>
      <c r="ADN16" s="65"/>
      <c r="ADO16" s="65"/>
      <c r="ADP16" s="65"/>
      <c r="ADQ16" s="65"/>
      <c r="ADR16" s="65"/>
      <c r="ADS16" s="65"/>
      <c r="ADT16" s="65"/>
      <c r="ADU16" s="65"/>
      <c r="ADV16" s="65"/>
      <c r="ADW16" s="65"/>
      <c r="ADX16" s="65"/>
      <c r="ADY16" s="65"/>
      <c r="ADZ16" s="65"/>
      <c r="AEA16" s="65"/>
      <c r="AEB16" s="65"/>
      <c r="AEC16" s="65"/>
      <c r="AED16" s="65"/>
      <c r="AEE16" s="65"/>
      <c r="AEF16" s="65"/>
      <c r="AEG16" s="65"/>
      <c r="AEH16" s="65"/>
      <c r="AEI16" s="65"/>
      <c r="AEJ16" s="65"/>
      <c r="AEK16" s="65"/>
      <c r="AEL16" s="65"/>
      <c r="AEM16" s="65"/>
      <c r="AEN16" s="65"/>
      <c r="AEO16" s="65"/>
      <c r="AEP16" s="65"/>
      <c r="AEQ16" s="65"/>
      <c r="AER16" s="65"/>
      <c r="AES16" s="65"/>
      <c r="AET16" s="65"/>
      <c r="AEU16" s="65"/>
      <c r="AEV16" s="65"/>
      <c r="AEW16" s="65"/>
      <c r="AEX16" s="65"/>
      <c r="AEY16" s="65"/>
      <c r="AEZ16" s="65"/>
      <c r="AFA16" s="65"/>
      <c r="AFB16" s="65"/>
      <c r="AFC16" s="65"/>
      <c r="AFD16" s="65"/>
      <c r="AFE16" s="65"/>
      <c r="AFF16" s="65"/>
      <c r="AFG16" s="65"/>
      <c r="AFH16" s="65"/>
      <c r="AFI16" s="65"/>
      <c r="AFJ16" s="65"/>
      <c r="AFK16" s="65"/>
      <c r="AFL16" s="65"/>
      <c r="AFM16" s="65"/>
      <c r="AFN16" s="65"/>
      <c r="AFO16" s="65"/>
      <c r="AFP16" s="65"/>
      <c r="AFQ16" s="65"/>
      <c r="AFR16" s="65"/>
      <c r="AFS16" s="65"/>
      <c r="AFT16" s="65"/>
      <c r="AFU16" s="65"/>
      <c r="AFV16" s="65"/>
      <c r="AFW16" s="65"/>
      <c r="AFX16" s="65"/>
      <c r="AFY16" s="65"/>
      <c r="AFZ16" s="65"/>
      <c r="AGA16" s="65"/>
      <c r="AGB16" s="65"/>
      <c r="AGC16" s="65"/>
      <c r="AGD16" s="65"/>
      <c r="AGE16" s="65"/>
      <c r="AGF16" s="65"/>
      <c r="AGG16" s="65"/>
      <c r="AGH16" s="65"/>
      <c r="AGI16" s="65"/>
      <c r="AGJ16" s="65"/>
      <c r="AGK16" s="65"/>
      <c r="AGL16" s="65"/>
      <c r="AGM16" s="65"/>
      <c r="AGN16" s="65"/>
      <c r="AGO16" s="65"/>
      <c r="AGP16" s="65"/>
      <c r="AGQ16" s="65"/>
      <c r="AGR16" s="65"/>
      <c r="AGS16" s="65"/>
      <c r="AGT16" s="65"/>
      <c r="AGU16" s="65"/>
      <c r="AGV16" s="65"/>
      <c r="AGW16" s="65"/>
      <c r="AGX16" s="65"/>
      <c r="AGY16" s="65"/>
      <c r="AGZ16" s="65"/>
      <c r="AHA16" s="65"/>
      <c r="AHB16" s="65"/>
      <c r="AHC16" s="65"/>
      <c r="AHD16" s="65"/>
      <c r="AHE16" s="65"/>
      <c r="AHF16" s="65"/>
      <c r="AHG16" s="65"/>
      <c r="AHH16" s="65"/>
      <c r="AHI16" s="65"/>
      <c r="AHJ16" s="65"/>
      <c r="AHK16" s="65"/>
      <c r="AHL16" s="65"/>
      <c r="AHM16" s="65"/>
      <c r="AHN16" s="65"/>
      <c r="AHO16" s="65"/>
      <c r="AHP16" s="65"/>
      <c r="AHQ16" s="65"/>
      <c r="AHR16" s="65"/>
      <c r="AHS16" s="65"/>
      <c r="AHT16" s="65"/>
      <c r="AHU16" s="65"/>
      <c r="AHV16" s="65"/>
      <c r="AHW16" s="65"/>
      <c r="AHX16" s="65"/>
      <c r="AHY16" s="65"/>
      <c r="AHZ16" s="65"/>
      <c r="AIA16" s="65"/>
      <c r="AIB16" s="65"/>
      <c r="AIC16" s="65"/>
      <c r="AID16" s="65"/>
      <c r="AIE16" s="65"/>
      <c r="AIF16" s="65"/>
      <c r="AIG16" s="65"/>
      <c r="AIH16" s="65"/>
      <c r="AII16" s="65"/>
      <c r="AIJ16" s="65"/>
      <c r="AIK16" s="65"/>
      <c r="AIL16" s="65"/>
      <c r="AIM16" s="65"/>
      <c r="AIN16" s="65"/>
      <c r="AIO16" s="65"/>
      <c r="AIP16" s="65"/>
      <c r="AIQ16" s="65"/>
      <c r="AIR16" s="65"/>
      <c r="AIS16" s="65"/>
      <c r="AIT16" s="65"/>
      <c r="AIU16" s="65"/>
      <c r="AIV16" s="65"/>
      <c r="AIW16" s="65"/>
      <c r="AIX16" s="65"/>
      <c r="AIY16" s="65"/>
      <c r="AIZ16" s="65"/>
      <c r="AJA16" s="65"/>
      <c r="AJB16" s="65"/>
      <c r="AJC16" s="65"/>
      <c r="AJD16" s="65"/>
      <c r="AJE16" s="65"/>
      <c r="AJF16" s="65"/>
      <c r="AJG16" s="65"/>
      <c r="AJH16" s="65"/>
      <c r="AJI16" s="65"/>
      <c r="AJJ16" s="65"/>
      <c r="AJK16" s="65"/>
      <c r="AJL16" s="65"/>
      <c r="AJM16" s="65"/>
      <c r="AJN16" s="65"/>
      <c r="AJO16" s="65"/>
      <c r="AJP16" s="65"/>
      <c r="AJQ16" s="65"/>
      <c r="AJR16" s="65"/>
      <c r="AJS16" s="65"/>
      <c r="AJT16" s="65"/>
      <c r="AJU16" s="65"/>
      <c r="AJV16" s="65"/>
      <c r="AJW16" s="65"/>
      <c r="AJX16" s="65"/>
      <c r="AJY16" s="65"/>
      <c r="AJZ16" s="65"/>
      <c r="AKA16" s="65"/>
      <c r="AKB16" s="65"/>
      <c r="AKC16" s="65"/>
      <c r="AKD16" s="65"/>
      <c r="AKE16" s="65"/>
      <c r="AKF16" s="65"/>
      <c r="AKG16" s="65"/>
      <c r="AKH16" s="65"/>
      <c r="AKI16" s="65"/>
      <c r="AKJ16" s="65"/>
      <c r="AKK16" s="65"/>
      <c r="AKL16" s="65"/>
      <c r="AKM16" s="65"/>
      <c r="AKN16" s="65"/>
      <c r="AKO16" s="65"/>
      <c r="AKP16" s="65"/>
      <c r="AKQ16" s="65"/>
      <c r="AKR16" s="65"/>
      <c r="AKS16" s="65"/>
      <c r="AKT16" s="65"/>
      <c r="AKU16" s="65"/>
      <c r="AKV16" s="65"/>
      <c r="AKW16" s="65"/>
      <c r="AKX16" s="65"/>
      <c r="AKY16" s="65"/>
      <c r="AKZ16" s="65"/>
      <c r="ALA16" s="65"/>
      <c r="ALB16" s="65"/>
      <c r="ALC16" s="65"/>
      <c r="ALD16" s="65"/>
      <c r="ALE16" s="65"/>
      <c r="ALF16" s="65"/>
      <c r="ALG16" s="65"/>
      <c r="ALH16" s="65"/>
      <c r="ALI16" s="65"/>
      <c r="ALJ16" s="65"/>
      <c r="ALK16" s="65"/>
      <c r="ALL16" s="65"/>
      <c r="ALM16" s="65"/>
      <c r="ALN16" s="65"/>
      <c r="ALO16" s="65"/>
      <c r="ALP16" s="65"/>
      <c r="ALQ16" s="65"/>
      <c r="ALR16" s="65"/>
      <c r="ALS16" s="65"/>
      <c r="ALT16" s="65"/>
      <c r="ALU16" s="65"/>
      <c r="ALV16" s="65"/>
      <c r="ALW16" s="65"/>
      <c r="ALX16" s="65"/>
      <c r="ALY16" s="65"/>
      <c r="ALZ16" s="65"/>
      <c r="AMA16" s="65"/>
      <c r="AMB16" s="65"/>
      <c r="AMC16" s="65"/>
      <c r="AMD16" s="65"/>
      <c r="AME16" s="65"/>
      <c r="AMF16" s="65"/>
      <c r="AMG16" s="65"/>
      <c r="AMH16" s="65"/>
      <c r="AMI16" s="65"/>
      <c r="AMJ16" s="65"/>
      <c r="AMK16" s="65"/>
      <c r="AML16" s="65"/>
      <c r="AMM16" s="65"/>
      <c r="AMN16" s="65"/>
      <c r="AMO16" s="65"/>
      <c r="AMP16" s="65"/>
      <c r="AMQ16" s="65"/>
      <c r="AMR16" s="65"/>
      <c r="AMS16" s="65"/>
      <c r="AMT16" s="65"/>
      <c r="AMU16" s="65"/>
      <c r="AMV16" s="65"/>
      <c r="AMW16" s="65"/>
      <c r="AMX16" s="65"/>
      <c r="AMY16" s="65"/>
      <c r="AMZ16" s="65"/>
      <c r="ANA16" s="65"/>
      <c r="ANB16" s="65"/>
      <c r="ANC16" s="65"/>
      <c r="AND16" s="65"/>
      <c r="ANE16" s="65"/>
      <c r="ANF16" s="65"/>
      <c r="ANG16" s="65"/>
      <c r="ANH16" s="65"/>
      <c r="ANI16" s="65"/>
      <c r="ANJ16" s="65"/>
      <c r="ANK16" s="65"/>
      <c r="ANL16" s="65"/>
      <c r="ANM16" s="65"/>
      <c r="ANN16" s="65"/>
      <c r="ANO16" s="65"/>
      <c r="ANP16" s="65"/>
      <c r="ANQ16" s="65"/>
      <c r="ANR16" s="65"/>
      <c r="ANS16" s="65"/>
      <c r="ANT16" s="65"/>
      <c r="ANU16" s="65"/>
      <c r="ANV16" s="65"/>
      <c r="ANW16" s="65"/>
      <c r="ANX16" s="65"/>
      <c r="ANY16" s="65"/>
      <c r="ANZ16" s="65"/>
      <c r="AOA16" s="65"/>
      <c r="AOB16" s="65"/>
      <c r="AOC16" s="65"/>
      <c r="AOD16" s="65"/>
      <c r="AOE16" s="65"/>
      <c r="AOF16" s="65"/>
      <c r="AOG16" s="65"/>
      <c r="AOH16" s="65"/>
      <c r="AOI16" s="65"/>
      <c r="AOJ16" s="65"/>
      <c r="AOK16" s="65"/>
      <c r="AOL16" s="65"/>
      <c r="AOM16" s="65"/>
      <c r="AON16" s="65"/>
      <c r="AOO16" s="65"/>
      <c r="AOP16" s="65"/>
      <c r="AOQ16" s="65"/>
      <c r="AOR16" s="65"/>
      <c r="AOS16" s="65"/>
      <c r="AOT16" s="65"/>
      <c r="AOU16" s="65"/>
      <c r="AOV16" s="65"/>
      <c r="AOW16" s="65"/>
      <c r="AOX16" s="65"/>
      <c r="AOY16" s="65"/>
      <c r="AOZ16" s="65"/>
      <c r="APA16" s="65"/>
      <c r="APB16" s="65"/>
      <c r="APC16" s="65"/>
      <c r="APD16" s="65"/>
      <c r="APE16" s="65"/>
      <c r="APF16" s="65"/>
      <c r="APG16" s="65"/>
      <c r="APH16" s="65"/>
      <c r="API16" s="65"/>
      <c r="APJ16" s="65"/>
      <c r="APK16" s="65"/>
      <c r="APL16" s="65"/>
      <c r="APM16" s="65"/>
      <c r="APN16" s="65"/>
      <c r="APO16" s="65"/>
      <c r="APP16" s="65"/>
      <c r="APQ16" s="65"/>
      <c r="APR16" s="65"/>
      <c r="APS16" s="65"/>
      <c r="APT16" s="65"/>
      <c r="APU16" s="65"/>
      <c r="APV16" s="65"/>
      <c r="APW16" s="65"/>
      <c r="APX16" s="65"/>
      <c r="APY16" s="65"/>
      <c r="APZ16" s="65"/>
      <c r="AQA16" s="65"/>
      <c r="AQB16" s="65"/>
      <c r="AQC16" s="65"/>
      <c r="AQD16" s="65"/>
      <c r="AQE16" s="65"/>
      <c r="AQF16" s="65"/>
      <c r="AQG16" s="65"/>
      <c r="AQH16" s="65"/>
      <c r="AQI16" s="65"/>
      <c r="AQJ16" s="65"/>
      <c r="AQK16" s="65"/>
      <c r="AQL16" s="65"/>
      <c r="AQM16" s="65"/>
      <c r="AQN16" s="65"/>
      <c r="AQO16" s="65"/>
      <c r="AQP16" s="65"/>
      <c r="AQQ16" s="65"/>
      <c r="AQR16" s="65"/>
      <c r="AQS16" s="65"/>
      <c r="AQT16" s="65"/>
      <c r="AQU16" s="65"/>
      <c r="AQV16" s="65"/>
      <c r="AQW16" s="65"/>
      <c r="AQX16" s="65"/>
      <c r="AQY16" s="65"/>
      <c r="AQZ16" s="65"/>
      <c r="ARA16" s="65"/>
      <c r="ARB16" s="65"/>
      <c r="ARC16" s="65"/>
      <c r="ARD16" s="65"/>
      <c r="ARE16" s="65"/>
      <c r="ARF16" s="65"/>
      <c r="ARG16" s="65"/>
      <c r="ARH16" s="65"/>
      <c r="ARI16" s="65"/>
      <c r="ARJ16" s="65"/>
      <c r="ARK16" s="65"/>
      <c r="ARL16" s="65" t="s">
        <v>1518</v>
      </c>
      <c r="ARM16" s="65"/>
      <c r="ARN16" s="65"/>
      <c r="ARO16" s="65"/>
      <c r="ARP16" s="65"/>
      <c r="ARQ16" s="65"/>
      <c r="ARR16" s="65"/>
      <c r="ARS16" s="65"/>
      <c r="ART16" s="65"/>
      <c r="ARU16" s="65"/>
      <c r="ARV16" s="65"/>
      <c r="ARW16" s="65"/>
      <c r="ARX16" s="65"/>
      <c r="ARY16" s="65"/>
      <c r="ARZ16" s="65"/>
      <c r="ASA16" s="65"/>
      <c r="ASB16" s="65"/>
      <c r="ASC16" s="65"/>
      <c r="ASD16" s="65"/>
      <c r="ASE16" s="65"/>
      <c r="ASF16" s="65"/>
      <c r="ASG16" s="65"/>
      <c r="ASH16" s="65"/>
      <c r="ASI16" s="65"/>
      <c r="ASJ16" s="65"/>
      <c r="ASK16" s="65"/>
      <c r="ASL16" s="65"/>
      <c r="ASM16" s="65"/>
      <c r="ASN16" s="65" t="s">
        <v>371</v>
      </c>
      <c r="ASO16" s="65"/>
      <c r="ASP16" s="65"/>
      <c r="ASQ16" s="65"/>
      <c r="ASR16" s="65"/>
      <c r="ASS16" s="65"/>
      <c r="AST16" s="65"/>
      <c r="ASU16" s="65"/>
      <c r="ASV16" s="65"/>
      <c r="ASW16" s="65"/>
      <c r="ASX16" s="65"/>
      <c r="ASY16" s="65"/>
      <c r="ASZ16" s="65"/>
      <c r="ATA16" s="65"/>
      <c r="ATB16" s="65"/>
      <c r="ATC16" s="65"/>
      <c r="ATD16" s="65"/>
      <c r="ATE16" s="65"/>
      <c r="ATF16" s="65"/>
      <c r="ATG16" s="65"/>
      <c r="ATH16" s="65"/>
      <c r="ATI16" s="65"/>
      <c r="ATJ16" s="65"/>
      <c r="ATK16" s="65"/>
      <c r="ATL16" s="65"/>
      <c r="ATM16" s="65"/>
      <c r="ATN16" s="65"/>
      <c r="ATO16" s="65"/>
      <c r="ATP16" s="65"/>
      <c r="ATQ16" s="65"/>
      <c r="ATR16" s="65"/>
      <c r="ATS16" s="65"/>
      <c r="ATT16" s="65"/>
      <c r="ATU16" s="65"/>
      <c r="ATV16" s="65"/>
      <c r="ATW16" s="65"/>
      <c r="ATX16" s="65"/>
      <c r="ATY16" s="65"/>
      <c r="ATZ16" s="65"/>
      <c r="AUA16" s="65"/>
      <c r="AUB16" s="65"/>
      <c r="AUC16" s="65"/>
      <c r="AUD16" s="65"/>
      <c r="AUE16" s="65"/>
      <c r="AUF16" s="65"/>
      <c r="AUG16" s="65"/>
      <c r="AUH16" s="65"/>
      <c r="AUI16" s="65"/>
      <c r="AUJ16" s="65"/>
      <c r="AUK16" s="65"/>
      <c r="AUL16" s="65"/>
      <c r="AUM16" s="65"/>
      <c r="AUN16" s="65"/>
      <c r="AUO16" s="65"/>
      <c r="AUP16" s="65"/>
      <c r="AUQ16" s="65"/>
      <c r="AUR16" s="65"/>
      <c r="AUS16" s="65"/>
      <c r="AUT16" s="65"/>
      <c r="AUU16" s="65"/>
      <c r="AUV16" s="65"/>
      <c r="AUW16" s="65"/>
      <c r="AUX16" s="65"/>
      <c r="AUY16" s="65"/>
      <c r="AUZ16" s="65"/>
      <c r="AVA16" s="65"/>
      <c r="AVB16" s="65"/>
      <c r="AVC16" s="65"/>
      <c r="AVD16" s="65"/>
      <c r="AVE16" s="65"/>
      <c r="AVF16" s="65"/>
      <c r="AVG16" s="65"/>
      <c r="AVH16" s="65"/>
      <c r="AVI16" s="65"/>
      <c r="AVJ16" s="65"/>
      <c r="AVK16" s="65"/>
      <c r="AVL16" s="65"/>
      <c r="AVM16" s="65"/>
      <c r="AVN16" s="65"/>
      <c r="AVO16" s="65"/>
      <c r="AVP16" s="65"/>
      <c r="AVQ16" s="65"/>
      <c r="AVR16" s="65"/>
      <c r="AVS16" s="65"/>
      <c r="AVT16" s="65"/>
      <c r="AVU16" s="65"/>
      <c r="AVV16" s="65"/>
      <c r="AVW16" s="65"/>
      <c r="AVX16" s="65"/>
      <c r="AVY16" s="65"/>
      <c r="AVZ16" s="65"/>
      <c r="AWA16" s="65"/>
      <c r="AWB16" s="65"/>
      <c r="AWC16" s="65"/>
      <c r="AWD16" s="65"/>
      <c r="AWE16" s="65"/>
      <c r="AWF16" s="65"/>
      <c r="AWG16" s="65"/>
      <c r="AWH16" s="65"/>
      <c r="AWI16" s="65"/>
      <c r="AWJ16" s="65"/>
      <c r="AWK16" s="65"/>
      <c r="AWL16" s="65"/>
      <c r="AWM16" s="65"/>
      <c r="AWN16" s="65"/>
      <c r="AWO16" s="65"/>
      <c r="AWP16" s="65"/>
      <c r="AWQ16" s="65"/>
      <c r="AWR16" s="65"/>
      <c r="AWS16" s="65"/>
      <c r="AWT16" s="65"/>
      <c r="AWU16" s="65"/>
      <c r="AWV16" s="65"/>
      <c r="AWW16" s="65"/>
      <c r="AWX16" s="65"/>
      <c r="AWY16" s="65"/>
      <c r="AWZ16" s="65"/>
      <c r="AXA16" s="65"/>
      <c r="AXB16" s="65"/>
      <c r="AXC16" s="65"/>
      <c r="AXD16" s="65"/>
      <c r="AXE16" s="65"/>
      <c r="AXF16" s="65"/>
      <c r="AXG16" s="65"/>
      <c r="AXH16" s="65"/>
      <c r="AXI16" s="65"/>
      <c r="AXJ16" s="65"/>
      <c r="AXK16" s="65"/>
      <c r="AXL16" s="65"/>
      <c r="AXM16" s="65"/>
      <c r="AXN16" s="65"/>
      <c r="AXO16" s="65"/>
      <c r="AXP16" s="65"/>
      <c r="AXQ16" s="65"/>
      <c r="AXR16" s="65"/>
      <c r="AXS16" s="65"/>
      <c r="AXT16" s="65"/>
      <c r="AXU16" s="65"/>
      <c r="AXV16" s="65"/>
      <c r="AXW16" s="65"/>
      <c r="AXX16" s="65"/>
      <c r="AXY16" s="65"/>
      <c r="AXZ16" s="65"/>
      <c r="AYA16" s="65"/>
      <c r="AYB16" s="65"/>
      <c r="AYC16" s="65"/>
      <c r="AYD16" s="65"/>
      <c r="AYE16" s="65"/>
      <c r="AYF16" s="65"/>
      <c r="AYG16" s="65"/>
      <c r="AYH16" s="65"/>
      <c r="AYI16" s="65"/>
      <c r="AYJ16" s="65"/>
      <c r="AYK16" s="65"/>
      <c r="AYL16" s="65"/>
      <c r="AYM16" s="65"/>
      <c r="AYN16" s="65"/>
      <c r="AYO16" s="65"/>
      <c r="AYP16" s="65"/>
      <c r="AYQ16" s="65"/>
      <c r="AYR16" s="65"/>
      <c r="AYS16" s="65"/>
      <c r="AYT16" s="65"/>
      <c r="AYU16" s="65"/>
      <c r="AYV16" s="65"/>
      <c r="AYW16" s="65"/>
      <c r="AYX16" s="65"/>
      <c r="AYY16" s="65"/>
      <c r="AYZ16" s="65"/>
      <c r="AZA16" s="65"/>
      <c r="AZB16" s="65"/>
      <c r="AZC16" s="65"/>
      <c r="AZD16" s="65"/>
      <c r="AZE16" s="65"/>
      <c r="AZF16" s="65"/>
      <c r="AZG16" s="65"/>
      <c r="AZH16" s="65"/>
      <c r="AZI16" s="65"/>
      <c r="AZJ16" s="65"/>
      <c r="AZK16" s="65"/>
      <c r="AZL16" s="65"/>
      <c r="AZM16" s="65"/>
      <c r="AZN16" s="65"/>
      <c r="AZO16" s="65"/>
      <c r="AZP16" s="65"/>
      <c r="AZQ16" s="65"/>
      <c r="AZR16" s="65"/>
      <c r="AZS16" s="65"/>
      <c r="AZT16" s="65"/>
      <c r="AZU16" s="65"/>
      <c r="AZV16" s="65"/>
      <c r="AZW16" s="65"/>
      <c r="AZX16" s="65"/>
      <c r="AZY16" s="65"/>
      <c r="AZZ16" s="65"/>
      <c r="BAA16" s="65"/>
      <c r="BAB16" s="65"/>
      <c r="BAC16" s="65"/>
      <c r="BAD16" s="65"/>
      <c r="BAE16" s="65"/>
      <c r="BAF16" s="65"/>
      <c r="BAG16" s="65"/>
      <c r="BAH16" s="65"/>
      <c r="BAI16" s="65"/>
      <c r="BAJ16" s="65"/>
      <c r="BAK16" s="65"/>
      <c r="BAL16" s="65"/>
      <c r="BAM16" s="65"/>
      <c r="BAN16" s="65"/>
      <c r="BAO16" s="65"/>
      <c r="BAP16" s="65"/>
      <c r="BAQ16" s="65"/>
      <c r="BAR16" s="65"/>
      <c r="BAS16" s="65"/>
      <c r="BAT16" s="65"/>
      <c r="BAU16" s="65"/>
      <c r="BAV16" s="65"/>
      <c r="BAW16" s="65"/>
      <c r="BAX16" s="65"/>
      <c r="BAY16" s="65"/>
      <c r="BAZ16" s="65"/>
      <c r="BBA16" s="65"/>
      <c r="BBB16" s="65"/>
      <c r="BBC16" s="65"/>
      <c r="BBD16" s="65"/>
      <c r="BBE16" s="65"/>
      <c r="BBF16" s="65"/>
      <c r="BBG16" s="65"/>
      <c r="BBH16" s="65"/>
      <c r="BBI16" s="65"/>
      <c r="BBJ16" s="65"/>
      <c r="BBK16" s="65"/>
      <c r="BBL16" s="65"/>
      <c r="BBM16" s="65"/>
      <c r="BBN16" s="65"/>
      <c r="BBO16" s="65"/>
      <c r="BBP16" s="65"/>
      <c r="BBQ16" s="65"/>
      <c r="BBR16" s="65"/>
      <c r="BBS16" s="65"/>
      <c r="BBT16" s="65"/>
      <c r="BBU16" s="65"/>
      <c r="BBV16" s="65"/>
      <c r="BBW16" s="65"/>
      <c r="BBX16" s="65"/>
      <c r="BBY16" s="65"/>
      <c r="BBZ16" s="65"/>
      <c r="BCA16" s="65"/>
      <c r="BCB16" s="65"/>
      <c r="BCC16" s="65"/>
      <c r="BCD16" s="65"/>
      <c r="BCE16" s="65"/>
      <c r="BCF16" s="65"/>
      <c r="BCG16" s="65"/>
      <c r="BCH16" s="65"/>
      <c r="BCI16" s="65"/>
      <c r="BCJ16" s="65"/>
      <c r="BCK16" s="65"/>
      <c r="BCL16" s="65"/>
      <c r="BCM16" s="65"/>
      <c r="BCN16" s="65"/>
      <c r="BCO16" s="65"/>
      <c r="BCP16" s="65"/>
      <c r="BCQ16" s="65"/>
      <c r="BCR16" s="65"/>
      <c r="BCS16" s="65"/>
      <c r="BCT16" s="65"/>
      <c r="BCU16" s="65"/>
      <c r="BCV16" s="65"/>
      <c r="BCW16" s="65"/>
      <c r="BCX16" s="65"/>
      <c r="BCY16" s="65"/>
      <c r="BCZ16" s="65"/>
      <c r="BDA16" s="65"/>
      <c r="BDB16" s="65"/>
      <c r="BDC16" s="65"/>
      <c r="BDD16" s="65"/>
      <c r="BDE16" s="65"/>
      <c r="BDF16" s="65"/>
      <c r="BDG16" s="65"/>
      <c r="BDH16" s="65"/>
      <c r="BDI16" s="65"/>
      <c r="BDJ16" s="65"/>
      <c r="BDK16" s="65"/>
      <c r="BDL16" s="65"/>
      <c r="BDM16" s="65"/>
      <c r="BDN16" s="65"/>
      <c r="BDO16" s="65"/>
      <c r="BDP16" s="65"/>
      <c r="BDQ16" s="65"/>
      <c r="BDR16" s="65"/>
      <c r="BDS16" s="65"/>
      <c r="BDT16" s="65"/>
      <c r="BDU16" s="65"/>
      <c r="BDV16" s="65"/>
      <c r="BDW16" s="65"/>
      <c r="BDX16" s="65"/>
      <c r="BDY16" s="65"/>
      <c r="BDZ16" s="65"/>
      <c r="BEA16" s="65"/>
      <c r="BEB16" s="65"/>
      <c r="BEC16" s="65"/>
      <c r="BED16" s="65"/>
      <c r="BEE16" s="65"/>
      <c r="BEF16" s="65"/>
      <c r="BEG16" s="65"/>
      <c r="BEH16" s="65"/>
      <c r="BEI16" s="65"/>
      <c r="BEJ16" s="65"/>
      <c r="BEK16" s="65"/>
      <c r="BEL16" s="65"/>
      <c r="BEM16" s="65"/>
      <c r="BEN16" s="65"/>
      <c r="BEO16" s="65"/>
      <c r="BEP16" s="65"/>
      <c r="BEQ16" s="65"/>
      <c r="BER16" s="65"/>
      <c r="BES16" s="65"/>
      <c r="BET16" s="65"/>
      <c r="BEU16" s="65"/>
      <c r="BEV16" s="65"/>
      <c r="BEW16" s="65"/>
      <c r="BEX16" s="65"/>
      <c r="BEY16" s="65"/>
      <c r="BEZ16" s="65"/>
      <c r="BFA16" s="65"/>
      <c r="BFB16" s="65"/>
      <c r="BFC16" s="65"/>
      <c r="BFD16" s="65"/>
      <c r="BFE16" s="65"/>
      <c r="BFF16" s="65"/>
      <c r="BFG16" s="65"/>
      <c r="BFH16" s="65"/>
      <c r="BFI16" s="65"/>
      <c r="BFJ16" s="65"/>
      <c r="BFK16" s="65"/>
      <c r="BFL16" s="65"/>
      <c r="BFM16" s="65"/>
      <c r="BFN16" s="65"/>
      <c r="BFO16" s="65"/>
      <c r="BFP16" s="65"/>
      <c r="BFQ16" s="65"/>
      <c r="BFR16" s="65"/>
      <c r="BFS16" s="65"/>
      <c r="BFT16" s="65"/>
      <c r="BFU16" s="65"/>
      <c r="BFV16" s="65"/>
      <c r="BFW16" s="65"/>
      <c r="BFX16" s="65"/>
      <c r="BFY16" s="65"/>
      <c r="BFZ16" s="65"/>
      <c r="BGA16" s="65"/>
      <c r="BGB16" s="65"/>
      <c r="BGC16" s="65"/>
      <c r="BGD16" s="65"/>
      <c r="BGE16" s="65"/>
      <c r="BGF16" s="65"/>
      <c r="BGG16" s="65"/>
      <c r="BGH16" s="65"/>
      <c r="BGI16" s="65"/>
      <c r="BGJ16" s="65"/>
      <c r="BGK16" s="65"/>
      <c r="BGL16" s="65"/>
      <c r="BGM16" s="65"/>
      <c r="BGN16" s="65"/>
      <c r="BGO16" s="65"/>
      <c r="BGP16" s="65"/>
      <c r="BGQ16" s="65"/>
      <c r="BGR16" s="65"/>
      <c r="BGS16" s="65"/>
      <c r="BGT16" s="65"/>
      <c r="BGU16" s="65"/>
      <c r="BGV16" s="65"/>
      <c r="BGW16" s="65"/>
      <c r="BGX16" s="65"/>
      <c r="BGY16" s="65"/>
      <c r="BGZ16" s="65"/>
      <c r="BHA16" s="65"/>
      <c r="BHB16" s="65"/>
      <c r="BHC16" s="65"/>
      <c r="BHD16" s="65"/>
      <c r="BHE16" s="65"/>
      <c r="BHF16" s="65"/>
      <c r="BHG16" s="65"/>
      <c r="BHH16" s="65"/>
      <c r="BHI16" s="65"/>
      <c r="BHJ16" s="65"/>
      <c r="BHK16" s="65"/>
      <c r="BHL16" s="65"/>
      <c r="BHM16" s="65"/>
      <c r="BHN16" s="65"/>
      <c r="BHO16" s="65"/>
      <c r="BHP16" s="65"/>
      <c r="BHQ16" s="65"/>
      <c r="BHR16" s="65"/>
      <c r="BHS16" s="65"/>
      <c r="BHT16" s="65"/>
      <c r="BHU16" s="65"/>
      <c r="BHV16" s="65"/>
      <c r="BHW16" s="65"/>
      <c r="BHX16" s="65"/>
      <c r="BHY16" s="65"/>
      <c r="BHZ16" s="65"/>
      <c r="BIA16" s="65"/>
      <c r="BIB16" s="65"/>
      <c r="BIC16" s="65"/>
      <c r="BID16" s="65"/>
      <c r="BIE16" s="65"/>
      <c r="BIF16" s="65"/>
      <c r="BIG16" s="65"/>
      <c r="BIH16" s="65"/>
      <c r="BII16" s="65"/>
      <c r="BIJ16" s="65"/>
      <c r="BIK16" s="65"/>
      <c r="BIL16" s="65"/>
      <c r="BIM16" s="65"/>
      <c r="BIN16" s="65"/>
      <c r="BIO16" s="65"/>
      <c r="BIP16" s="65"/>
      <c r="BIQ16" s="65"/>
      <c r="BIR16" s="65"/>
      <c r="BIS16" s="65"/>
      <c r="BIT16" s="65"/>
      <c r="BIU16" s="65"/>
      <c r="BIV16" s="65"/>
      <c r="BIW16" s="65"/>
      <c r="BIX16" s="65"/>
      <c r="BIY16" s="65"/>
      <c r="BIZ16" s="65"/>
      <c r="BJA16" s="65"/>
      <c r="BJB16" s="65"/>
      <c r="BJC16" s="65"/>
      <c r="BJD16" s="65"/>
      <c r="BJE16" s="65"/>
      <c r="BJF16" s="65"/>
      <c r="BJG16" s="65"/>
      <c r="BJH16" s="65"/>
      <c r="BJI16" s="65"/>
      <c r="BJJ16" s="65"/>
      <c r="BJK16" s="65"/>
      <c r="BJL16" s="65"/>
      <c r="BJM16" s="65"/>
      <c r="BJN16" s="65"/>
      <c r="BJO16" s="65"/>
      <c r="BJP16" s="65"/>
      <c r="BJQ16" s="65"/>
      <c r="BJR16" s="65"/>
      <c r="BJS16" s="65"/>
      <c r="BJT16" s="65"/>
      <c r="BJU16" s="65"/>
      <c r="BJV16" s="65"/>
      <c r="BJW16" s="65"/>
      <c r="BJX16" s="65"/>
      <c r="BJY16" s="65"/>
      <c r="BJZ16" s="65"/>
      <c r="BKA16" s="65"/>
      <c r="BKB16" s="65"/>
      <c r="BKC16" s="65"/>
      <c r="BKD16" s="65"/>
      <c r="BKE16" s="65"/>
      <c r="BKF16" s="65"/>
      <c r="BKG16" s="65"/>
      <c r="BKH16" s="65"/>
      <c r="BKI16" s="65"/>
      <c r="BKJ16" s="65"/>
      <c r="BKK16" s="65"/>
      <c r="BKL16" s="65"/>
      <c r="BKM16" s="65"/>
      <c r="BKN16" s="65">
        <v>684</v>
      </c>
      <c r="BKO16" s="65" t="s">
        <v>1519</v>
      </c>
      <c r="BKP16" s="65"/>
      <c r="BKQ16" s="65"/>
      <c r="BKR16" s="65" t="s">
        <v>1520</v>
      </c>
      <c r="BKS16" s="65"/>
      <c r="BKT16" s="65" t="s">
        <v>201</v>
      </c>
      <c r="BKU16" s="65"/>
      <c r="BKV16" s="65"/>
      <c r="BKW16" s="65"/>
      <c r="BKX16" s="65"/>
      <c r="BKY16" s="65"/>
      <c r="BKZ16" s="65"/>
      <c r="BLA16" s="65"/>
      <c r="BLB16" s="65"/>
      <c r="BLC16" s="65"/>
      <c r="BLD16" s="65"/>
      <c r="BLE16" s="65"/>
      <c r="BLF16" s="65"/>
      <c r="BLG16" s="65"/>
      <c r="BLH16" s="65"/>
      <c r="BLI16" s="65"/>
      <c r="BLJ16" s="65"/>
      <c r="BLK16" s="65"/>
      <c r="BLL16" s="65"/>
      <c r="BLM16" s="65"/>
      <c r="BLN16" s="65"/>
      <c r="BLO16" s="65"/>
      <c r="BLP16" s="65"/>
      <c r="BLQ16" s="65"/>
    </row>
    <row r="17" spans="5:645 1147:1748" x14ac:dyDescent="0.25">
      <c r="E17" s="80"/>
      <c r="F17" s="65"/>
      <c r="G17" s="61" t="s">
        <v>1521</v>
      </c>
      <c r="H17" s="66" t="s">
        <v>1522</v>
      </c>
      <c r="I17" s="65"/>
      <c r="J17" s="66">
        <v>214</v>
      </c>
      <c r="K17" s="66" t="s">
        <v>213</v>
      </c>
      <c r="L17" s="58"/>
      <c r="M17" s="61" t="s">
        <v>1523</v>
      </c>
      <c r="N17" s="61" t="s">
        <v>205</v>
      </c>
      <c r="O17" s="65"/>
      <c r="P17" s="66">
        <v>1</v>
      </c>
      <c r="Q17" s="66" t="s">
        <v>205</v>
      </c>
      <c r="R17" s="65"/>
      <c r="S17" s="15" t="s">
        <v>1254</v>
      </c>
      <c r="T17" s="15" t="s">
        <v>901</v>
      </c>
      <c r="U17" s="65"/>
      <c r="V17" s="15" t="s">
        <v>1524</v>
      </c>
      <c r="W17" s="15" t="s">
        <v>1525</v>
      </c>
      <c r="X17" s="65"/>
      <c r="Y17" s="65"/>
      <c r="Z17" s="65"/>
      <c r="AA17" s="65"/>
      <c r="AB17" s="66">
        <v>4</v>
      </c>
      <c r="AC17" s="66" t="s">
        <v>1338</v>
      </c>
      <c r="AD17" s="65"/>
      <c r="AE17" s="51" t="s">
        <v>1526</v>
      </c>
      <c r="AF17" s="65" t="s">
        <v>1527</v>
      </c>
      <c r="AG17" s="65"/>
      <c r="AH17" s="65" t="s">
        <v>352</v>
      </c>
      <c r="AI17" s="65" t="s">
        <v>865</v>
      </c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  <c r="IV17" s="65"/>
      <c r="IW17" s="65"/>
      <c r="IX17" s="65"/>
      <c r="IY17" s="65"/>
      <c r="IZ17" s="65"/>
      <c r="JA17" s="65"/>
      <c r="JB17" s="65"/>
      <c r="JC17" s="65"/>
      <c r="JD17" s="65"/>
      <c r="JE17" s="65"/>
      <c r="JF17" s="65"/>
      <c r="JG17" s="65"/>
      <c r="JH17" s="65"/>
      <c r="JI17" s="65"/>
      <c r="JJ17" s="65"/>
      <c r="JK17" s="65"/>
      <c r="JL17" s="65"/>
      <c r="JM17" s="65"/>
      <c r="JN17" s="65"/>
      <c r="JO17" s="65"/>
      <c r="JP17" s="65"/>
      <c r="JQ17" s="65"/>
      <c r="JR17" s="65"/>
      <c r="JS17" s="65"/>
      <c r="JT17" s="65"/>
      <c r="JU17" s="65"/>
      <c r="JV17" s="65"/>
      <c r="JW17" s="65"/>
      <c r="JX17" s="65"/>
      <c r="JY17" s="65"/>
      <c r="JZ17" s="65"/>
      <c r="KA17" s="65"/>
      <c r="KB17" s="65"/>
      <c r="KC17" s="65"/>
      <c r="KD17" s="65"/>
      <c r="KE17" s="65"/>
      <c r="KF17" s="65"/>
      <c r="KG17" s="65"/>
      <c r="KH17" s="65"/>
      <c r="KI17" s="65"/>
      <c r="KJ17" s="65"/>
      <c r="KK17" s="65"/>
      <c r="KL17" s="65"/>
      <c r="KM17" s="65"/>
      <c r="KN17" s="65"/>
      <c r="KO17" s="65"/>
      <c r="KP17" s="65"/>
      <c r="KQ17" s="65"/>
      <c r="KR17" s="65"/>
      <c r="KS17" s="65"/>
      <c r="KT17" s="65"/>
      <c r="KU17" s="65"/>
      <c r="KV17" s="65"/>
      <c r="KW17" s="65"/>
      <c r="KX17" s="65"/>
      <c r="KY17" s="65"/>
      <c r="KZ17" s="65"/>
      <c r="LA17" s="65"/>
      <c r="LB17" s="65"/>
      <c r="LC17" s="65"/>
      <c r="LD17" s="65"/>
      <c r="LE17" s="65"/>
      <c r="LF17" s="65"/>
      <c r="LG17" s="65"/>
      <c r="LH17" s="65"/>
      <c r="LI17" s="65"/>
      <c r="LJ17" s="65"/>
      <c r="LK17" s="65"/>
      <c r="LL17" s="65"/>
      <c r="LM17" s="65"/>
      <c r="LN17" s="65"/>
      <c r="LO17" s="65"/>
      <c r="LP17" s="65"/>
      <c r="LQ17" s="65"/>
      <c r="LR17" s="65"/>
      <c r="LS17" s="65"/>
      <c r="LT17" s="65"/>
      <c r="LU17" s="65"/>
      <c r="LV17" s="65"/>
      <c r="LW17" s="65"/>
      <c r="LX17" s="65"/>
      <c r="LY17" s="65"/>
      <c r="LZ17" s="65"/>
      <c r="MA17" s="65"/>
      <c r="MB17" s="65"/>
      <c r="MC17" s="65"/>
      <c r="MD17" s="65"/>
      <c r="ME17" s="65"/>
      <c r="MF17" s="65"/>
      <c r="MG17" s="65"/>
      <c r="MH17" s="65"/>
      <c r="MI17" s="65"/>
      <c r="MJ17" s="65"/>
      <c r="MK17" s="65"/>
      <c r="ML17" s="65"/>
      <c r="MM17" s="65"/>
      <c r="MN17" s="65"/>
      <c r="MO17" s="65"/>
      <c r="MP17" s="65"/>
      <c r="MQ17" s="65"/>
      <c r="MR17" s="65"/>
      <c r="MS17" s="65"/>
      <c r="MT17" s="65"/>
      <c r="MU17" s="65"/>
      <c r="MV17" s="65"/>
      <c r="MW17" s="65"/>
      <c r="MX17" s="65"/>
      <c r="MY17" s="65"/>
      <c r="MZ17" s="65"/>
      <c r="NA17" s="65"/>
      <c r="NB17" s="65"/>
      <c r="NC17" s="65"/>
      <c r="ND17" s="65"/>
      <c r="NE17" s="65"/>
      <c r="NF17" s="65"/>
      <c r="NG17" s="65"/>
      <c r="NH17" s="65"/>
      <c r="NI17" s="65"/>
      <c r="NJ17" s="65"/>
      <c r="NK17" s="65"/>
      <c r="NL17" s="65"/>
      <c r="NM17" s="65"/>
      <c r="NN17" s="65"/>
      <c r="NO17" s="65"/>
      <c r="NP17" s="65"/>
      <c r="NQ17" s="65"/>
      <c r="NR17" s="65"/>
      <c r="NS17" s="65"/>
      <c r="NT17" s="65"/>
      <c r="NU17" s="65"/>
      <c r="NV17" s="65"/>
      <c r="NW17" s="65"/>
      <c r="NX17" s="65"/>
      <c r="NY17" s="65"/>
      <c r="NZ17" s="65"/>
      <c r="OA17" s="65"/>
      <c r="OB17" s="65"/>
      <c r="OC17" s="65"/>
      <c r="OD17" s="65"/>
      <c r="OE17" s="65"/>
      <c r="OF17" s="65"/>
      <c r="OG17" s="65"/>
      <c r="OH17" s="65"/>
      <c r="OI17" s="65"/>
      <c r="OJ17" s="65"/>
      <c r="OK17" s="65"/>
      <c r="OL17" s="65"/>
      <c r="OM17" s="65"/>
      <c r="ON17" s="65"/>
      <c r="OO17" s="65"/>
      <c r="OP17" s="65"/>
      <c r="OQ17" s="65"/>
      <c r="OR17" s="65"/>
      <c r="OS17" s="65"/>
      <c r="OT17" s="65"/>
      <c r="OU17" s="65"/>
      <c r="OV17" s="65"/>
      <c r="OW17" s="65"/>
      <c r="OX17" s="65"/>
      <c r="OY17" s="65"/>
      <c r="OZ17" s="65"/>
      <c r="PA17" s="65"/>
      <c r="PB17" s="65"/>
      <c r="PC17" s="65"/>
      <c r="PD17" s="65"/>
      <c r="PE17" s="65"/>
      <c r="PF17" s="65"/>
      <c r="PG17" s="65"/>
      <c r="PH17" s="65"/>
      <c r="PI17" s="65"/>
      <c r="PJ17" s="65"/>
      <c r="PK17" s="65"/>
      <c r="PL17" s="65"/>
      <c r="PM17" s="65"/>
      <c r="PN17" s="65"/>
      <c r="PO17" s="65"/>
      <c r="PP17" s="65"/>
      <c r="PQ17" s="65"/>
      <c r="PR17" s="65"/>
      <c r="PS17" s="65"/>
      <c r="PT17" s="65"/>
      <c r="PU17" s="65"/>
      <c r="PV17" s="65"/>
      <c r="PW17" s="65"/>
      <c r="PX17" s="65"/>
      <c r="PY17" s="65"/>
      <c r="PZ17" s="65"/>
      <c r="QA17" s="65"/>
      <c r="QB17" s="65"/>
      <c r="QC17" s="65"/>
      <c r="QD17" s="65"/>
      <c r="QE17" s="65"/>
      <c r="QF17" s="65"/>
      <c r="QG17" s="65"/>
      <c r="QH17" s="65"/>
      <c r="QI17" s="65"/>
      <c r="QJ17" s="65"/>
      <c r="QK17" s="65"/>
      <c r="QL17" s="65"/>
      <c r="QM17" s="65"/>
      <c r="QN17" s="65"/>
      <c r="QO17" s="65"/>
      <c r="QP17" s="65"/>
      <c r="QQ17" s="65"/>
      <c r="QR17" s="65"/>
      <c r="QS17" s="65"/>
      <c r="QT17" s="65"/>
      <c r="QU17" s="65"/>
      <c r="QV17" s="65"/>
      <c r="QW17" s="65"/>
      <c r="QX17" s="65"/>
      <c r="QY17" s="65"/>
      <c r="QZ17" s="65"/>
      <c r="RA17" s="65"/>
      <c r="RB17" s="65"/>
      <c r="RC17" s="65"/>
      <c r="RD17" s="65"/>
      <c r="RE17" s="65"/>
      <c r="RF17" s="65"/>
      <c r="RG17" s="65"/>
      <c r="RH17" s="65"/>
      <c r="RI17" s="65"/>
      <c r="RJ17" s="65"/>
      <c r="RK17" s="65"/>
      <c r="RL17" s="65"/>
      <c r="RM17" s="65"/>
      <c r="RN17" s="65"/>
      <c r="RO17" s="65"/>
      <c r="RP17" s="65"/>
      <c r="RQ17" s="65"/>
      <c r="RR17" s="65"/>
      <c r="RS17" s="65"/>
      <c r="RT17" s="65"/>
      <c r="RU17" s="65"/>
      <c r="RV17" s="65"/>
      <c r="RW17" s="65"/>
      <c r="RX17" s="65"/>
      <c r="RY17" s="65"/>
      <c r="RZ17" s="65"/>
      <c r="SA17" s="65"/>
      <c r="SB17" s="65"/>
      <c r="SC17" s="65"/>
      <c r="SD17" s="65"/>
      <c r="SE17" s="65"/>
      <c r="SF17" s="65"/>
      <c r="SG17" s="65"/>
      <c r="SH17" s="65"/>
      <c r="SI17" s="65"/>
      <c r="SJ17" s="65"/>
      <c r="SK17" s="65"/>
      <c r="SL17" s="65"/>
      <c r="SM17" s="65"/>
      <c r="SN17" s="65"/>
      <c r="SO17" s="65"/>
      <c r="SP17" s="65"/>
      <c r="SQ17" s="65"/>
      <c r="SR17" s="65"/>
      <c r="SS17" s="65"/>
      <c r="ST17" s="65"/>
      <c r="SU17" s="65"/>
      <c r="SV17" s="65"/>
      <c r="SW17" s="65"/>
      <c r="SX17" s="65"/>
      <c r="SY17" s="65"/>
      <c r="SZ17" s="65"/>
      <c r="TA17" s="65"/>
      <c r="TB17" s="65"/>
      <c r="TC17" s="65"/>
      <c r="TD17" s="65"/>
      <c r="TE17" s="65"/>
      <c r="TF17" s="65"/>
      <c r="TG17" s="65"/>
      <c r="TH17" s="65"/>
      <c r="TI17" s="65"/>
      <c r="TJ17" s="65"/>
      <c r="TK17" s="65"/>
      <c r="TL17" s="65"/>
      <c r="TM17" s="65"/>
      <c r="TN17" s="65"/>
      <c r="TO17" s="65"/>
      <c r="TP17" s="65"/>
      <c r="TQ17" s="65"/>
      <c r="TR17" s="65"/>
      <c r="TS17" s="65"/>
      <c r="TT17" s="65"/>
      <c r="TU17" s="65"/>
      <c r="TV17" s="65"/>
      <c r="TW17" s="65"/>
      <c r="TX17" s="65"/>
      <c r="TY17" s="66"/>
      <c r="TZ17" s="66"/>
      <c r="UA17" s="66"/>
      <c r="UB17" s="66"/>
      <c r="UC17" s="66"/>
      <c r="UD17" s="66"/>
      <c r="UE17" s="66"/>
      <c r="UF17" s="66"/>
      <c r="UG17" s="66"/>
      <c r="UH17" s="66" t="s">
        <v>1528</v>
      </c>
      <c r="UI17" s="66"/>
      <c r="UJ17" s="66"/>
      <c r="UK17" s="66"/>
      <c r="UL17" s="66"/>
      <c r="UM17" s="66"/>
      <c r="UN17" s="66"/>
      <c r="UO17" s="66"/>
      <c r="UP17" s="66"/>
      <c r="UQ17" s="66"/>
      <c r="UR17" s="66"/>
      <c r="US17" s="66"/>
      <c r="UT17" s="66"/>
      <c r="UU17" s="66"/>
      <c r="UV17" s="66"/>
      <c r="UW17" s="66"/>
      <c r="UX17" s="66"/>
      <c r="UY17" s="66"/>
      <c r="UZ17" s="66"/>
      <c r="VA17" s="66"/>
      <c r="VB17" s="66"/>
      <c r="VC17" s="66"/>
      <c r="VD17" s="66"/>
      <c r="VE17" s="66"/>
      <c r="VF17" s="66"/>
      <c r="VG17" s="66"/>
      <c r="VH17" s="66"/>
      <c r="VI17" s="66"/>
      <c r="VJ17" s="66"/>
      <c r="VK17" s="66"/>
      <c r="VL17" s="66"/>
      <c r="VM17" s="66"/>
      <c r="VN17" s="66"/>
      <c r="VO17" s="66"/>
      <c r="VP17" s="66"/>
      <c r="VQ17" s="66"/>
      <c r="VR17" s="66"/>
      <c r="VS17" s="66"/>
      <c r="VT17" s="66"/>
      <c r="VU17" s="66"/>
      <c r="VV17" s="66"/>
      <c r="VW17" s="66"/>
      <c r="VX17" s="66"/>
      <c r="VY17" s="66"/>
      <c r="VZ17" s="66"/>
      <c r="WA17" s="66"/>
      <c r="WB17" s="66"/>
      <c r="WC17" s="66"/>
      <c r="WD17" s="66"/>
      <c r="WE17" s="66"/>
      <c r="WF17" s="66"/>
      <c r="WG17" s="66"/>
      <c r="WH17" s="66"/>
      <c r="WI17" s="66"/>
      <c r="WJ17" s="66"/>
      <c r="WK17" s="66"/>
      <c r="WL17" s="66"/>
      <c r="WM17" s="66"/>
      <c r="WN17" s="66"/>
      <c r="WO17" s="66"/>
      <c r="WP17" s="66"/>
      <c r="WQ17" s="66"/>
      <c r="WR17" s="66"/>
      <c r="WS17" s="66"/>
      <c r="WT17" s="66"/>
      <c r="WU17" s="66"/>
      <c r="WV17" s="66"/>
      <c r="WW17" s="66"/>
      <c r="WX17" s="66"/>
      <c r="WY17" s="66"/>
      <c r="WZ17" s="66"/>
      <c r="XA17" s="66"/>
      <c r="XB17" s="66"/>
      <c r="XC17" s="66"/>
      <c r="XD17" s="66"/>
      <c r="XE17" s="66"/>
      <c r="XF17" s="66"/>
      <c r="XG17" s="66"/>
      <c r="XH17" s="66"/>
      <c r="XI17" s="66"/>
      <c r="XJ17" s="66"/>
      <c r="XK17" s="66"/>
      <c r="XL17" s="66"/>
      <c r="XM17" s="66"/>
      <c r="XN17" s="66"/>
      <c r="XO17" s="66"/>
      <c r="XP17" s="66"/>
      <c r="XQ17" s="66"/>
      <c r="XR17" s="66"/>
      <c r="XS17" s="66"/>
      <c r="XT17" s="66"/>
      <c r="XU17" s="65"/>
      <c r="ARC17" s="65"/>
      <c r="ARD17" s="65"/>
      <c r="ARE17" s="65"/>
      <c r="ARF17" s="65"/>
      <c r="ARG17" s="65"/>
      <c r="ARH17" s="65"/>
      <c r="ARI17" s="65"/>
      <c r="ARJ17" s="65"/>
      <c r="ARK17" s="65"/>
      <c r="ARL17" s="65" t="s">
        <v>199</v>
      </c>
      <c r="ARM17" s="65"/>
      <c r="ARN17" s="65"/>
      <c r="ARO17" s="65"/>
      <c r="ARP17" s="65"/>
      <c r="ARQ17" s="65"/>
      <c r="ARR17" s="65"/>
      <c r="ARS17" s="65"/>
      <c r="ART17" s="65"/>
      <c r="ARU17" s="65"/>
      <c r="ARV17" s="65"/>
      <c r="ARW17" s="65"/>
      <c r="ARX17" s="65"/>
      <c r="ARY17" s="65"/>
      <c r="ARZ17" s="65"/>
      <c r="ASA17" s="65"/>
      <c r="ASB17" s="65"/>
      <c r="ASC17" s="65"/>
      <c r="ASD17" s="65"/>
      <c r="ASE17" s="65"/>
      <c r="ASF17" s="65"/>
      <c r="ASG17" s="65"/>
      <c r="ASH17" s="65"/>
      <c r="ASI17" s="65"/>
      <c r="ASJ17" s="65"/>
      <c r="ASK17" s="65"/>
      <c r="ASL17" s="65"/>
      <c r="ASM17" s="65"/>
      <c r="ASN17" s="65" t="s">
        <v>1529</v>
      </c>
      <c r="ASO17" s="65"/>
      <c r="ASP17" s="65"/>
      <c r="ASQ17" s="65"/>
      <c r="ASR17" s="65"/>
      <c r="ASS17" s="65"/>
      <c r="AST17" s="65"/>
      <c r="ASU17" s="65"/>
      <c r="ASV17" s="65"/>
      <c r="ASW17" s="65"/>
      <c r="ASX17" s="65"/>
      <c r="ASY17" s="65"/>
      <c r="ASZ17" s="65"/>
      <c r="ATA17" s="65"/>
      <c r="ATB17" s="65"/>
      <c r="ATC17" s="65"/>
      <c r="ATD17" s="65"/>
      <c r="ATE17" s="65"/>
      <c r="ATF17" s="65"/>
      <c r="ATG17" s="65"/>
      <c r="ATH17" s="65"/>
      <c r="ATI17" s="65"/>
      <c r="ATJ17" s="65"/>
      <c r="ATK17" s="65"/>
      <c r="ATL17" s="65"/>
      <c r="ATM17" s="65"/>
      <c r="ATN17" s="65"/>
      <c r="ATO17" s="65"/>
      <c r="ATP17" s="65"/>
      <c r="ATQ17" s="65"/>
      <c r="ATR17" s="65"/>
      <c r="ATS17" s="65"/>
      <c r="ATT17" s="65"/>
      <c r="ATU17" s="65"/>
      <c r="ATV17" s="65"/>
      <c r="ATW17" s="65"/>
      <c r="ATX17" s="65"/>
      <c r="ATY17" s="65"/>
      <c r="ATZ17" s="65"/>
      <c r="AUA17" s="65"/>
      <c r="AUB17" s="65"/>
      <c r="AUC17" s="65"/>
      <c r="AUD17" s="65"/>
      <c r="AUE17" s="65"/>
      <c r="AUF17" s="65"/>
      <c r="AUG17" s="65"/>
      <c r="AUH17" s="65"/>
      <c r="AUI17" s="65"/>
      <c r="AUJ17" s="65"/>
      <c r="AUK17" s="65"/>
      <c r="AUL17" s="65"/>
      <c r="AUM17" s="65"/>
      <c r="AUN17" s="65"/>
      <c r="AUO17" s="65"/>
      <c r="AUP17" s="65"/>
      <c r="AUQ17" s="65"/>
      <c r="AUR17" s="65"/>
      <c r="AUS17" s="65"/>
      <c r="AUT17" s="65"/>
      <c r="AUU17" s="65"/>
      <c r="AUV17" s="65"/>
      <c r="AUW17" s="65"/>
      <c r="AUX17" s="65"/>
      <c r="AUY17" s="65"/>
      <c r="AUZ17" s="65"/>
      <c r="AVA17" s="65"/>
      <c r="AVB17" s="65"/>
      <c r="AVC17" s="65"/>
      <c r="AVD17" s="65"/>
      <c r="AVE17" s="65"/>
      <c r="AVF17" s="65"/>
      <c r="AVG17" s="65"/>
      <c r="AVH17" s="65"/>
      <c r="AVI17" s="65"/>
      <c r="AVJ17" s="65"/>
      <c r="AVK17" s="65"/>
      <c r="AVL17" s="65"/>
      <c r="AVM17" s="65"/>
      <c r="AVN17" s="65"/>
      <c r="AVO17" s="65"/>
      <c r="AVP17" s="65"/>
      <c r="AVQ17" s="65"/>
      <c r="AVR17" s="65"/>
      <c r="AVS17" s="65"/>
      <c r="AVT17" s="65"/>
      <c r="AVU17" s="65"/>
      <c r="AVV17" s="65"/>
      <c r="AVW17" s="65"/>
      <c r="AVX17" s="65"/>
      <c r="AVY17" s="65"/>
      <c r="AVZ17" s="65"/>
      <c r="AWA17" s="65"/>
      <c r="AWB17" s="65"/>
      <c r="AWC17" s="65"/>
      <c r="AWD17" s="65"/>
      <c r="AWE17" s="65"/>
      <c r="AWF17" s="65"/>
      <c r="AWG17" s="65"/>
      <c r="AWH17" s="65"/>
      <c r="AWI17" s="65"/>
      <c r="AWJ17" s="65"/>
      <c r="AWK17" s="65"/>
      <c r="AWL17" s="65"/>
      <c r="AWM17" s="65"/>
      <c r="AWN17" s="65"/>
      <c r="AWO17" s="65"/>
      <c r="AWP17" s="65"/>
      <c r="AWQ17" s="65"/>
      <c r="AWR17" s="65"/>
      <c r="AWS17" s="65"/>
      <c r="AWT17" s="65"/>
      <c r="AWU17" s="65"/>
      <c r="AWV17" s="65"/>
      <c r="AWW17" s="65"/>
      <c r="AWX17" s="65"/>
      <c r="AWY17" s="65"/>
      <c r="AWZ17" s="65"/>
      <c r="AXA17" s="65"/>
      <c r="AXB17" s="65"/>
      <c r="AXC17" s="65"/>
      <c r="AXD17" s="65"/>
      <c r="AXE17" s="65"/>
      <c r="AXF17" s="65"/>
      <c r="AXG17" s="65"/>
      <c r="AXH17" s="65"/>
      <c r="AXI17" s="65"/>
      <c r="AXJ17" s="65"/>
      <c r="AXK17" s="65"/>
      <c r="AXL17" s="65"/>
      <c r="AXM17" s="65"/>
      <c r="AXN17" s="65"/>
      <c r="AXO17" s="65"/>
      <c r="AXP17" s="65"/>
      <c r="AXQ17" s="65"/>
      <c r="AXR17" s="65"/>
      <c r="AXS17" s="65"/>
      <c r="AXT17" s="65"/>
      <c r="AXU17" s="65"/>
      <c r="AXV17" s="65"/>
      <c r="AXW17" s="65"/>
      <c r="AXX17" s="65"/>
      <c r="AXY17" s="65"/>
      <c r="AXZ17" s="65"/>
      <c r="AYA17" s="65"/>
      <c r="AYB17" s="65"/>
      <c r="AYC17" s="65"/>
      <c r="AYD17" s="65"/>
      <c r="AYE17" s="65"/>
      <c r="AYF17" s="65"/>
      <c r="AYG17" s="65"/>
      <c r="AYH17" s="65"/>
      <c r="AYI17" s="65"/>
      <c r="AYJ17" s="65"/>
      <c r="AYK17" s="65"/>
      <c r="AYL17" s="65"/>
      <c r="AYM17" s="65"/>
      <c r="AYN17" s="65"/>
      <c r="AYO17" s="65"/>
      <c r="AYP17" s="65"/>
      <c r="AYQ17" s="65"/>
      <c r="AYR17" s="65"/>
      <c r="AYS17" s="65"/>
      <c r="AYT17" s="65"/>
      <c r="AYU17" s="65"/>
      <c r="AYV17" s="65"/>
      <c r="AYW17" s="65"/>
      <c r="AYX17" s="65"/>
      <c r="AYY17" s="65"/>
      <c r="AYZ17" s="65"/>
      <c r="AZA17" s="65"/>
      <c r="AZB17" s="65"/>
      <c r="AZC17" s="65"/>
      <c r="AZD17" s="65"/>
      <c r="AZE17" s="65"/>
      <c r="AZF17" s="65"/>
      <c r="AZG17" s="65"/>
      <c r="AZH17" s="65"/>
      <c r="AZI17" s="65"/>
      <c r="AZJ17" s="65"/>
      <c r="AZK17" s="65"/>
      <c r="AZL17" s="65"/>
      <c r="AZM17" s="65"/>
      <c r="AZN17" s="65"/>
      <c r="AZO17" s="65"/>
      <c r="AZP17" s="65"/>
      <c r="AZQ17" s="65"/>
      <c r="AZR17" s="65"/>
      <c r="AZS17" s="65"/>
      <c r="AZT17" s="65"/>
      <c r="AZU17" s="65"/>
      <c r="AZV17" s="65"/>
      <c r="AZW17" s="65"/>
      <c r="AZX17" s="65"/>
      <c r="AZY17" s="65"/>
      <c r="AZZ17" s="65"/>
      <c r="BAA17" s="65"/>
      <c r="BAB17" s="65"/>
      <c r="BAC17" s="65"/>
      <c r="BAD17" s="65"/>
      <c r="BAE17" s="65"/>
      <c r="BAF17" s="65"/>
      <c r="BAG17" s="65"/>
      <c r="BAH17" s="65"/>
      <c r="BAI17" s="65"/>
      <c r="BAJ17" s="65"/>
      <c r="BAK17" s="65"/>
      <c r="BAL17" s="65"/>
      <c r="BAM17" s="65"/>
      <c r="BAN17" s="65"/>
      <c r="BAO17" s="65"/>
      <c r="BAP17" s="65"/>
      <c r="BAQ17" s="65"/>
      <c r="BAR17" s="65"/>
      <c r="BAS17" s="65"/>
      <c r="BAT17" s="65"/>
      <c r="BAU17" s="65"/>
      <c r="BAV17" s="65"/>
      <c r="BAW17" s="65"/>
      <c r="BAX17" s="65"/>
      <c r="BAY17" s="65"/>
      <c r="BAZ17" s="65"/>
      <c r="BBA17" s="65"/>
      <c r="BBB17" s="65"/>
      <c r="BBC17" s="65"/>
      <c r="BBD17" s="65"/>
      <c r="BBE17" s="65"/>
      <c r="BBF17" s="65"/>
      <c r="BBG17" s="65"/>
      <c r="BBH17" s="65"/>
      <c r="BBI17" s="65"/>
      <c r="BBJ17" s="65"/>
      <c r="BBK17" s="65"/>
      <c r="BBL17" s="65"/>
      <c r="BBM17" s="65"/>
      <c r="BBN17" s="65"/>
      <c r="BBO17" s="65"/>
      <c r="BBP17" s="65"/>
      <c r="BBQ17" s="65"/>
      <c r="BBR17" s="65"/>
      <c r="BBS17" s="65"/>
      <c r="BBT17" s="65"/>
      <c r="BBU17" s="65"/>
      <c r="BBV17" s="65"/>
      <c r="BBW17" s="65"/>
      <c r="BBX17" s="65"/>
      <c r="BBY17" s="65"/>
      <c r="BBZ17" s="65"/>
      <c r="BCA17" s="65"/>
      <c r="BCB17" s="65"/>
      <c r="BCC17" s="65"/>
      <c r="BCD17" s="65"/>
      <c r="BCE17" s="65"/>
      <c r="BCF17" s="65"/>
      <c r="BCG17" s="65"/>
      <c r="BCH17" s="65"/>
      <c r="BCI17" s="65"/>
      <c r="BCJ17" s="65"/>
      <c r="BCK17" s="65"/>
      <c r="BCL17" s="65"/>
      <c r="BCM17" s="65"/>
      <c r="BCN17" s="65"/>
      <c r="BCO17" s="65"/>
      <c r="BCP17" s="65"/>
      <c r="BCQ17" s="65"/>
      <c r="BCR17" s="65"/>
      <c r="BCS17" s="65"/>
      <c r="BCT17" s="65"/>
      <c r="BCU17" s="65"/>
      <c r="BCV17" s="65"/>
      <c r="BCW17" s="65"/>
      <c r="BCX17" s="65"/>
      <c r="BCY17" s="65"/>
      <c r="BCZ17" s="65"/>
      <c r="BDA17" s="65"/>
      <c r="BDB17" s="65"/>
      <c r="BDC17" s="65"/>
      <c r="BDD17" s="65"/>
      <c r="BDE17" s="65"/>
      <c r="BDF17" s="65"/>
      <c r="BDG17" s="65"/>
      <c r="BDH17" s="65"/>
      <c r="BDI17" s="65"/>
      <c r="BDJ17" s="65"/>
      <c r="BDK17" s="65"/>
      <c r="BDL17" s="65"/>
      <c r="BDM17" s="65"/>
      <c r="BDN17" s="65"/>
      <c r="BDO17" s="65"/>
      <c r="BDP17" s="65"/>
      <c r="BDQ17" s="65"/>
      <c r="BDR17" s="65"/>
      <c r="BDS17" s="65"/>
      <c r="BDT17" s="65"/>
      <c r="BDU17" s="65"/>
      <c r="BDV17" s="65"/>
      <c r="BDW17" s="65"/>
      <c r="BDX17" s="65"/>
      <c r="BDY17" s="65"/>
      <c r="BDZ17" s="65"/>
      <c r="BEA17" s="65"/>
      <c r="BEB17" s="65"/>
      <c r="BEC17" s="65"/>
      <c r="BED17" s="65"/>
      <c r="BEE17" s="65"/>
      <c r="BEF17" s="65"/>
      <c r="BEG17" s="65"/>
      <c r="BEH17" s="65"/>
      <c r="BEI17" s="65"/>
      <c r="BEJ17" s="65"/>
      <c r="BEK17" s="65"/>
      <c r="BEL17" s="65"/>
      <c r="BEM17" s="65"/>
      <c r="BEN17" s="65"/>
      <c r="BEO17" s="65"/>
      <c r="BEP17" s="65"/>
      <c r="BEQ17" s="65"/>
      <c r="BER17" s="65"/>
      <c r="BES17" s="65"/>
      <c r="BET17" s="65"/>
      <c r="BEU17" s="65"/>
      <c r="BEV17" s="65"/>
      <c r="BEW17" s="65"/>
      <c r="BEX17" s="65"/>
      <c r="BEY17" s="65"/>
      <c r="BEZ17" s="65"/>
      <c r="BFA17" s="65"/>
      <c r="BFB17" s="65"/>
      <c r="BFC17" s="65"/>
      <c r="BFD17" s="65"/>
      <c r="BFE17" s="65"/>
      <c r="BFF17" s="65"/>
      <c r="BFG17" s="65"/>
      <c r="BFH17" s="65"/>
      <c r="BFI17" s="65"/>
      <c r="BFJ17" s="65"/>
      <c r="BFK17" s="65"/>
      <c r="BFL17" s="65"/>
      <c r="BFM17" s="65"/>
      <c r="BFN17" s="65"/>
      <c r="BFO17" s="65"/>
      <c r="BFP17" s="65"/>
      <c r="BFQ17" s="65"/>
      <c r="BFR17" s="65"/>
      <c r="BFS17" s="65"/>
      <c r="BFT17" s="65"/>
      <c r="BFU17" s="65"/>
      <c r="BFV17" s="65"/>
      <c r="BFW17" s="65"/>
      <c r="BFX17" s="65"/>
      <c r="BFY17" s="65"/>
      <c r="BFZ17" s="65"/>
      <c r="BGA17" s="65"/>
      <c r="BGB17" s="65"/>
      <c r="BGC17" s="65"/>
      <c r="BGD17" s="65"/>
      <c r="BGE17" s="65"/>
      <c r="BGF17" s="65"/>
      <c r="BGG17" s="65"/>
      <c r="BGH17" s="65"/>
      <c r="BGI17" s="65"/>
      <c r="BGJ17" s="65"/>
      <c r="BGK17" s="65"/>
      <c r="BGL17" s="65"/>
      <c r="BGM17" s="65"/>
      <c r="BGN17" s="65"/>
      <c r="BGO17" s="65"/>
      <c r="BGP17" s="65"/>
      <c r="BGQ17" s="65"/>
      <c r="BGR17" s="65"/>
      <c r="BGS17" s="65"/>
      <c r="BGT17" s="65"/>
      <c r="BGU17" s="65"/>
      <c r="BGV17" s="65"/>
      <c r="BGW17" s="65"/>
      <c r="BGX17" s="65"/>
      <c r="BGY17" s="65"/>
      <c r="BGZ17" s="65"/>
      <c r="BHA17" s="65"/>
      <c r="BHB17" s="65"/>
      <c r="BHC17" s="65"/>
      <c r="BHD17" s="65"/>
      <c r="BHE17" s="65"/>
      <c r="BHF17" s="65"/>
      <c r="BHG17" s="65"/>
      <c r="BHH17" s="65"/>
      <c r="BHI17" s="65"/>
      <c r="BHJ17" s="65"/>
      <c r="BHK17" s="65"/>
      <c r="BHL17" s="65"/>
      <c r="BHM17" s="65"/>
      <c r="BHN17" s="65"/>
      <c r="BHO17" s="65"/>
      <c r="BHP17" s="65"/>
      <c r="BHQ17" s="65"/>
      <c r="BHR17" s="65"/>
      <c r="BHS17" s="65"/>
      <c r="BHT17" s="65"/>
      <c r="BHU17" s="65"/>
      <c r="BHV17" s="65"/>
      <c r="BHW17" s="65"/>
      <c r="BHX17" s="65"/>
      <c r="BHY17" s="65"/>
      <c r="BHZ17" s="65"/>
      <c r="BIA17" s="65"/>
      <c r="BIB17" s="65"/>
      <c r="BIC17" s="65"/>
      <c r="BID17" s="65"/>
      <c r="BIE17" s="65"/>
      <c r="BIF17" s="65"/>
      <c r="BIG17" s="65"/>
      <c r="BIH17" s="65"/>
      <c r="BII17" s="65"/>
      <c r="BIJ17" s="65"/>
      <c r="BIK17" s="65"/>
      <c r="BIL17" s="65"/>
      <c r="BIM17" s="65"/>
      <c r="BIN17" s="65"/>
      <c r="BIO17" s="65"/>
      <c r="BIP17" s="65"/>
      <c r="BIQ17" s="65"/>
      <c r="BIR17" s="65"/>
      <c r="BIS17" s="65"/>
      <c r="BIT17" s="65"/>
      <c r="BIU17" s="65"/>
      <c r="BIV17" s="65"/>
      <c r="BIW17" s="65"/>
      <c r="BIX17" s="65"/>
      <c r="BIY17" s="65"/>
      <c r="BIZ17" s="65"/>
      <c r="BJA17" s="65"/>
      <c r="BJB17" s="65"/>
      <c r="BJC17" s="65"/>
      <c r="BJD17" s="65"/>
      <c r="BJE17" s="65"/>
      <c r="BJF17" s="65"/>
      <c r="BJG17" s="65"/>
      <c r="BJH17" s="65"/>
      <c r="BJI17" s="65"/>
      <c r="BJJ17" s="65"/>
      <c r="BJK17" s="65"/>
      <c r="BJL17" s="65"/>
      <c r="BJM17" s="65"/>
      <c r="BJN17" s="65"/>
      <c r="BJO17" s="65"/>
      <c r="BJP17" s="65"/>
      <c r="BJQ17" s="65"/>
      <c r="BJR17" s="65"/>
      <c r="BJS17" s="65"/>
      <c r="BJT17" s="65"/>
      <c r="BJU17" s="65"/>
      <c r="BJV17" s="65"/>
      <c r="BJW17" s="65"/>
      <c r="BJX17" s="65"/>
      <c r="BJY17" s="65"/>
      <c r="BJZ17" s="65"/>
      <c r="BKA17" s="65"/>
      <c r="BKB17" s="65"/>
      <c r="BKC17" s="65"/>
      <c r="BKD17" s="65"/>
      <c r="BKE17" s="65"/>
      <c r="BKF17" s="65"/>
      <c r="BKG17" s="65"/>
      <c r="BKH17" s="65"/>
      <c r="BKI17" s="65"/>
      <c r="BKJ17" s="65"/>
      <c r="BKK17" s="65"/>
      <c r="BKL17" s="65"/>
      <c r="BKM17" s="65"/>
      <c r="BKN17" s="65">
        <v>696</v>
      </c>
      <c r="BKO17" s="65" t="s">
        <v>1530</v>
      </c>
      <c r="BKP17" s="65"/>
      <c r="BKQ17" s="65"/>
      <c r="BKR17" s="65" t="s">
        <v>1531</v>
      </c>
      <c r="BKS17" s="65"/>
      <c r="BKT17" s="65" t="s">
        <v>1532</v>
      </c>
      <c r="BKU17" s="65"/>
      <c r="BKV17" s="65"/>
      <c r="BKW17" s="65"/>
      <c r="BKX17" s="65"/>
      <c r="BKY17" s="65"/>
      <c r="BKZ17" s="65"/>
      <c r="BLA17" s="65"/>
      <c r="BLB17" s="65"/>
      <c r="BLC17" s="65"/>
      <c r="BLD17" s="65"/>
      <c r="BLE17" s="65"/>
      <c r="BLF17" s="65"/>
      <c r="BLG17" s="65"/>
      <c r="BLH17" s="65"/>
      <c r="BLI17" s="65"/>
      <c r="BLJ17" s="65"/>
      <c r="BLK17" s="65"/>
      <c r="BLL17" s="65"/>
      <c r="BLM17" s="65"/>
      <c r="BLN17" s="65"/>
      <c r="BLO17" s="65"/>
      <c r="BLP17" s="65"/>
      <c r="BLQ17" s="65"/>
      <c r="BLR17" s="65"/>
      <c r="BLS17" s="65"/>
      <c r="BLT17" s="65"/>
      <c r="BLU17" s="65"/>
      <c r="BLV17" s="65"/>
      <c r="BLW17" s="65"/>
      <c r="BLX17" s="65"/>
      <c r="BLY17" s="65"/>
      <c r="BLZ17" s="65"/>
      <c r="BMA17" s="65"/>
      <c r="BMB17" s="65"/>
      <c r="BMC17" s="65"/>
      <c r="BMD17" s="65"/>
      <c r="BME17" s="65"/>
      <c r="BMF17" s="65"/>
      <c r="BMG17" s="65"/>
      <c r="BMH17" s="65"/>
      <c r="BMI17" s="65"/>
      <c r="BMJ17" s="65"/>
      <c r="BMK17" s="65"/>
      <c r="BML17" s="65"/>
      <c r="BMM17" s="65"/>
      <c r="BMN17" s="65"/>
      <c r="BMO17" s="65"/>
      <c r="BMP17" s="65"/>
      <c r="BMQ17" s="65"/>
      <c r="BMR17" s="65"/>
      <c r="BMS17" s="65"/>
      <c r="BMT17" s="65"/>
      <c r="BMU17" s="65"/>
      <c r="BMV17" s="65"/>
      <c r="BMW17" s="65"/>
      <c r="BMX17" s="65"/>
      <c r="BMY17" s="65"/>
      <c r="BMZ17" s="65"/>
      <c r="BNA17" s="65"/>
      <c r="BNB17" s="65"/>
      <c r="BNC17" s="65"/>
      <c r="BND17" s="65"/>
      <c r="BNE17" s="65"/>
      <c r="BNF17" s="65"/>
      <c r="BNG17" s="65"/>
      <c r="BNH17" s="65"/>
      <c r="BNI17" s="65"/>
      <c r="BNJ17" s="65"/>
      <c r="BNK17" s="65"/>
      <c r="BNL17" s="65"/>
      <c r="BNM17" s="65"/>
      <c r="BNN17" s="65"/>
      <c r="BNO17" s="65"/>
      <c r="BNP17" s="65"/>
      <c r="BNQ17" s="65"/>
      <c r="BNR17" s="65"/>
      <c r="BNS17" s="65"/>
      <c r="BNT17" s="65"/>
      <c r="BNU17" s="65"/>
      <c r="BNV17" s="65"/>
      <c r="BNW17" s="65"/>
      <c r="BNX17" s="65"/>
      <c r="BNY17" s="65"/>
      <c r="BNZ17" s="65"/>
      <c r="BOA17" s="65"/>
      <c r="BOB17" s="65"/>
      <c r="BOC17" s="65"/>
      <c r="BOD17" s="65"/>
      <c r="BOE17" s="65"/>
      <c r="BOF17" s="65"/>
    </row>
    <row r="18" spans="5:645 1147:1748" x14ac:dyDescent="0.25">
      <c r="E18" s="80"/>
      <c r="F18" s="65"/>
      <c r="G18" s="61" t="s">
        <v>1533</v>
      </c>
      <c r="H18" s="66" t="s">
        <v>1534</v>
      </c>
      <c r="I18" s="65"/>
      <c r="J18" s="66">
        <v>215</v>
      </c>
      <c r="K18" s="66" t="s">
        <v>214</v>
      </c>
      <c r="L18" s="58"/>
      <c r="M18" s="61" t="s">
        <v>1535</v>
      </c>
      <c r="N18" s="61" t="s">
        <v>206</v>
      </c>
      <c r="O18" s="65"/>
      <c r="P18" s="66">
        <v>1</v>
      </c>
      <c r="Q18" s="66" t="s">
        <v>206</v>
      </c>
      <c r="R18" s="65"/>
      <c r="S18" s="15" t="s">
        <v>1254</v>
      </c>
      <c r="T18" s="15" t="s">
        <v>922</v>
      </c>
      <c r="U18" s="65"/>
      <c r="V18" s="17" t="s">
        <v>1536</v>
      </c>
      <c r="W18" s="17" t="s">
        <v>966</v>
      </c>
      <c r="X18" s="65"/>
      <c r="Y18" s="65"/>
      <c r="Z18" s="65"/>
      <c r="AA18" s="65"/>
      <c r="AB18" s="66">
        <v>5</v>
      </c>
      <c r="AC18" s="66" t="s">
        <v>1364</v>
      </c>
      <c r="AD18" s="65"/>
      <c r="AE18" s="51" t="s">
        <v>1537</v>
      </c>
      <c r="AF18" s="65" t="s">
        <v>1538</v>
      </c>
      <c r="AG18" s="65"/>
      <c r="AH18" s="65" t="s">
        <v>352</v>
      </c>
      <c r="AI18" s="65" t="s">
        <v>966</v>
      </c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  <c r="IV18" s="65"/>
      <c r="IW18" s="65"/>
      <c r="IX18" s="65"/>
      <c r="IY18" s="65"/>
      <c r="IZ18" s="65"/>
      <c r="JA18" s="65"/>
      <c r="JB18" s="65"/>
      <c r="JC18" s="65"/>
      <c r="JD18" s="65"/>
      <c r="JE18" s="65"/>
      <c r="JF18" s="65"/>
      <c r="JG18" s="65"/>
      <c r="JH18" s="65"/>
      <c r="JI18" s="65"/>
      <c r="JJ18" s="65"/>
      <c r="JK18" s="65"/>
      <c r="JL18" s="65"/>
      <c r="JM18" s="65"/>
      <c r="JN18" s="65"/>
      <c r="JO18" s="65"/>
      <c r="JP18" s="65"/>
      <c r="JQ18" s="65"/>
      <c r="JR18" s="65"/>
      <c r="JS18" s="65"/>
      <c r="JT18" s="65"/>
      <c r="JU18" s="65"/>
      <c r="JV18" s="65"/>
      <c r="JW18" s="65"/>
      <c r="JX18" s="65"/>
      <c r="JY18" s="65"/>
      <c r="JZ18" s="65"/>
      <c r="KA18" s="65"/>
      <c r="KB18" s="65"/>
      <c r="KC18" s="65"/>
      <c r="KD18" s="65"/>
      <c r="KE18" s="65"/>
      <c r="KF18" s="65"/>
      <c r="KG18" s="65"/>
      <c r="KH18" s="65"/>
      <c r="KI18" s="65"/>
      <c r="KJ18" s="65"/>
      <c r="KK18" s="65"/>
      <c r="KL18" s="65"/>
      <c r="KM18" s="65"/>
      <c r="KN18" s="65"/>
      <c r="KO18" s="65"/>
      <c r="KP18" s="65"/>
      <c r="KQ18" s="65"/>
      <c r="KR18" s="65"/>
      <c r="KS18" s="65"/>
      <c r="KT18" s="65"/>
      <c r="KU18" s="65"/>
      <c r="KV18" s="65"/>
      <c r="KW18" s="65"/>
      <c r="KX18" s="65"/>
      <c r="KY18" s="65"/>
      <c r="KZ18" s="65"/>
      <c r="LA18" s="65"/>
      <c r="LB18" s="65"/>
      <c r="LC18" s="65"/>
      <c r="LD18" s="65"/>
      <c r="LE18" s="65"/>
      <c r="LF18" s="65"/>
      <c r="LG18" s="65"/>
      <c r="LH18" s="65"/>
      <c r="LI18" s="65"/>
      <c r="LJ18" s="65"/>
      <c r="LK18" s="65"/>
      <c r="LL18" s="65"/>
      <c r="LM18" s="65"/>
      <c r="LN18" s="65"/>
      <c r="LO18" s="65"/>
      <c r="LP18" s="65"/>
      <c r="LQ18" s="65"/>
      <c r="LR18" s="65"/>
      <c r="LS18" s="65"/>
      <c r="LT18" s="65"/>
      <c r="LU18" s="65"/>
      <c r="LV18" s="65"/>
      <c r="LW18" s="65"/>
      <c r="LX18" s="65"/>
      <c r="LY18" s="65"/>
      <c r="LZ18" s="65"/>
      <c r="MA18" s="65"/>
      <c r="MB18" s="65"/>
      <c r="MC18" s="65"/>
      <c r="MD18" s="65"/>
      <c r="ME18" s="65"/>
      <c r="MF18" s="65"/>
      <c r="MG18" s="65"/>
      <c r="MH18" s="65"/>
      <c r="MI18" s="65"/>
      <c r="MJ18" s="65"/>
      <c r="MK18" s="65"/>
      <c r="ML18" s="65"/>
      <c r="MM18" s="65"/>
      <c r="MN18" s="65"/>
      <c r="MO18" s="65"/>
      <c r="MP18" s="65"/>
      <c r="MQ18" s="65"/>
      <c r="MR18" s="65"/>
      <c r="MS18" s="65"/>
      <c r="MT18" s="65"/>
      <c r="MU18" s="65"/>
      <c r="MV18" s="65"/>
      <c r="MW18" s="65"/>
      <c r="MX18" s="65"/>
      <c r="MY18" s="65"/>
      <c r="MZ18" s="65"/>
      <c r="NA18" s="65"/>
      <c r="NB18" s="65"/>
      <c r="NC18" s="65"/>
      <c r="ND18" s="65"/>
      <c r="NE18" s="65"/>
      <c r="NF18" s="65"/>
      <c r="NG18" s="65"/>
      <c r="NH18" s="65"/>
      <c r="NI18" s="65"/>
      <c r="NJ18" s="65"/>
      <c r="NK18" s="65"/>
      <c r="NL18" s="65"/>
      <c r="NM18" s="65"/>
      <c r="NN18" s="65"/>
      <c r="NO18" s="65"/>
      <c r="NP18" s="65"/>
      <c r="NQ18" s="65"/>
      <c r="NR18" s="65"/>
      <c r="NS18" s="65"/>
      <c r="NT18" s="65"/>
      <c r="NU18" s="65"/>
      <c r="NV18" s="65"/>
      <c r="NW18" s="65"/>
      <c r="NX18" s="65"/>
      <c r="NY18" s="65"/>
      <c r="NZ18" s="65"/>
      <c r="OA18" s="65"/>
      <c r="OB18" s="65"/>
      <c r="OC18" s="65"/>
      <c r="OD18" s="65"/>
      <c r="OE18" s="65"/>
      <c r="OF18" s="65"/>
      <c r="OG18" s="65"/>
      <c r="OH18" s="65"/>
      <c r="OI18" s="65"/>
      <c r="OJ18" s="65"/>
      <c r="OK18" s="65"/>
      <c r="OL18" s="65"/>
      <c r="OM18" s="65"/>
      <c r="ON18" s="65"/>
      <c r="OO18" s="65"/>
      <c r="OP18" s="65"/>
      <c r="OQ18" s="65"/>
      <c r="OR18" s="65"/>
      <c r="OS18" s="65"/>
      <c r="OT18" s="65"/>
      <c r="OU18" s="65"/>
      <c r="OV18" s="65"/>
      <c r="OW18" s="65"/>
      <c r="OX18" s="65"/>
      <c r="OY18" s="65"/>
      <c r="OZ18" s="65"/>
      <c r="PA18" s="65"/>
      <c r="PB18" s="65"/>
      <c r="PC18" s="65"/>
      <c r="PD18" s="65"/>
      <c r="PE18" s="65"/>
      <c r="PF18" s="65"/>
      <c r="PG18" s="65"/>
      <c r="PH18" s="65"/>
      <c r="PI18" s="65"/>
      <c r="PJ18" s="65"/>
      <c r="PK18" s="65"/>
      <c r="PL18" s="65"/>
      <c r="PM18" s="65"/>
      <c r="PN18" s="65"/>
      <c r="PO18" s="65"/>
      <c r="PP18" s="65"/>
      <c r="PQ18" s="65"/>
      <c r="PR18" s="65"/>
      <c r="PS18" s="65"/>
      <c r="PT18" s="65"/>
      <c r="PU18" s="65"/>
      <c r="PV18" s="65"/>
      <c r="PW18" s="65"/>
      <c r="PX18" s="65"/>
      <c r="PY18" s="65"/>
      <c r="PZ18" s="65"/>
      <c r="QA18" s="65"/>
      <c r="QB18" s="65"/>
      <c r="QC18" s="65"/>
      <c r="QD18" s="65"/>
      <c r="QE18" s="65"/>
      <c r="QF18" s="65"/>
      <c r="QG18" s="65"/>
      <c r="QH18" s="65"/>
      <c r="QI18" s="65"/>
      <c r="QJ18" s="65"/>
      <c r="QK18" s="65"/>
      <c r="QL18" s="65"/>
      <c r="QM18" s="65"/>
      <c r="QN18" s="65"/>
      <c r="QO18" s="65"/>
      <c r="QP18" s="65"/>
      <c r="QQ18" s="65"/>
      <c r="QR18" s="65"/>
      <c r="QS18" s="65"/>
      <c r="QT18" s="65"/>
      <c r="QU18" s="65"/>
      <c r="QV18" s="65"/>
      <c r="QW18" s="65"/>
      <c r="QX18" s="65"/>
      <c r="QY18" s="65"/>
      <c r="QZ18" s="65"/>
      <c r="RA18" s="65"/>
      <c r="RB18" s="65"/>
      <c r="RC18" s="65"/>
      <c r="RD18" s="65"/>
      <c r="RE18" s="65"/>
      <c r="RF18" s="65"/>
      <c r="RG18" s="65"/>
      <c r="RH18" s="65"/>
      <c r="RI18" s="65"/>
      <c r="RJ18" s="65"/>
      <c r="RK18" s="65"/>
      <c r="RL18" s="65"/>
      <c r="RM18" s="65"/>
      <c r="RN18" s="65"/>
      <c r="RO18" s="65"/>
      <c r="RP18" s="65"/>
      <c r="RQ18" s="65"/>
      <c r="RR18" s="65"/>
      <c r="RS18" s="65"/>
      <c r="RT18" s="65"/>
      <c r="RU18" s="65"/>
      <c r="RV18" s="65"/>
      <c r="RW18" s="65"/>
      <c r="RX18" s="65"/>
      <c r="RY18" s="65"/>
      <c r="RZ18" s="65"/>
      <c r="SA18" s="65"/>
      <c r="SB18" s="65"/>
      <c r="SC18" s="65"/>
      <c r="SD18" s="65"/>
      <c r="SE18" s="65"/>
      <c r="SF18" s="65"/>
      <c r="SG18" s="65"/>
      <c r="SH18" s="65"/>
      <c r="SI18" s="65"/>
      <c r="SJ18" s="65"/>
      <c r="SK18" s="65"/>
      <c r="SL18" s="65"/>
      <c r="SM18" s="65"/>
      <c r="SN18" s="65"/>
      <c r="SO18" s="65"/>
      <c r="SP18" s="65"/>
      <c r="SQ18" s="65"/>
      <c r="SR18" s="65"/>
      <c r="SS18" s="65"/>
      <c r="ST18" s="65"/>
      <c r="SU18" s="65"/>
      <c r="SV18" s="65"/>
      <c r="SW18" s="65"/>
      <c r="SX18" s="65"/>
      <c r="SY18" s="65"/>
      <c r="SZ18" s="65"/>
      <c r="TA18" s="65"/>
      <c r="TB18" s="65"/>
      <c r="TC18" s="65"/>
      <c r="TD18" s="65"/>
      <c r="TE18" s="65"/>
      <c r="TF18" s="65"/>
      <c r="TG18" s="65"/>
      <c r="TH18" s="65"/>
      <c r="TI18" s="65"/>
      <c r="TJ18" s="65"/>
      <c r="TK18" s="65"/>
      <c r="TL18" s="65"/>
      <c r="TM18" s="65"/>
      <c r="TN18" s="65"/>
      <c r="TO18" s="65"/>
      <c r="TP18" s="65"/>
      <c r="TQ18" s="65"/>
      <c r="TR18" s="65"/>
      <c r="TS18" s="65"/>
      <c r="TT18" s="65"/>
      <c r="TU18" s="65"/>
      <c r="TV18" s="65"/>
      <c r="TW18" s="65"/>
      <c r="TX18" s="65"/>
      <c r="TY18" s="66"/>
      <c r="TZ18" s="66"/>
      <c r="UA18" s="66"/>
      <c r="UB18" s="66"/>
      <c r="UC18" s="66"/>
      <c r="UD18" s="66"/>
      <c r="UE18" s="66"/>
      <c r="UF18" s="66"/>
      <c r="UG18" s="66"/>
      <c r="UH18" s="66" t="s">
        <v>1429</v>
      </c>
      <c r="UI18" s="66"/>
      <c r="UJ18" s="66"/>
      <c r="UK18" s="66"/>
      <c r="UL18" s="66"/>
      <c r="UM18" s="66"/>
      <c r="UN18" s="66"/>
      <c r="UO18" s="66"/>
      <c r="UP18" s="66"/>
      <c r="UQ18" s="66"/>
      <c r="UR18" s="66"/>
      <c r="US18" s="66"/>
      <c r="UT18" s="66"/>
      <c r="UU18" s="66"/>
      <c r="UV18" s="66"/>
      <c r="UW18" s="66"/>
      <c r="UX18" s="66"/>
      <c r="UY18" s="66"/>
      <c r="UZ18" s="66"/>
      <c r="VA18" s="66"/>
      <c r="VB18" s="66"/>
      <c r="VC18" s="66"/>
      <c r="VD18" s="66"/>
      <c r="VE18" s="66"/>
      <c r="VF18" s="66"/>
      <c r="VG18" s="66"/>
      <c r="VH18" s="66"/>
      <c r="VI18" s="66"/>
      <c r="VJ18" s="66"/>
      <c r="VK18" s="66"/>
      <c r="VL18" s="66"/>
      <c r="VM18" s="66"/>
      <c r="VN18" s="66"/>
      <c r="VO18" s="66"/>
      <c r="VP18" s="66"/>
      <c r="VQ18" s="66"/>
      <c r="VR18" s="66"/>
      <c r="VS18" s="66"/>
      <c r="VT18" s="66"/>
      <c r="VU18" s="66"/>
      <c r="VV18" s="66"/>
      <c r="VW18" s="66"/>
      <c r="VX18" s="66"/>
      <c r="VY18" s="66"/>
      <c r="VZ18" s="66"/>
      <c r="WA18" s="66"/>
      <c r="WB18" s="66"/>
      <c r="WC18" s="66"/>
      <c r="WD18" s="66"/>
      <c r="WE18" s="66"/>
      <c r="WF18" s="66"/>
      <c r="WG18" s="66"/>
      <c r="WH18" s="66"/>
      <c r="WI18" s="66"/>
      <c r="WJ18" s="66"/>
      <c r="WK18" s="66"/>
      <c r="WL18" s="66"/>
      <c r="WM18" s="66"/>
      <c r="WN18" s="66"/>
      <c r="WO18" s="66"/>
      <c r="WP18" s="66"/>
      <c r="WQ18" s="66"/>
      <c r="WR18" s="66"/>
      <c r="WS18" s="66"/>
      <c r="WT18" s="66"/>
      <c r="WU18" s="66"/>
      <c r="WV18" s="66"/>
      <c r="WW18" s="66"/>
      <c r="WX18" s="66"/>
      <c r="WY18" s="66"/>
      <c r="WZ18" s="66"/>
      <c r="XA18" s="66"/>
      <c r="XB18" s="66"/>
      <c r="XC18" s="66"/>
      <c r="XD18" s="66"/>
      <c r="XE18" s="66"/>
      <c r="XF18" s="66"/>
      <c r="XG18" s="66"/>
      <c r="XH18" s="66"/>
      <c r="XI18" s="66"/>
      <c r="XJ18" s="66"/>
      <c r="XK18" s="66"/>
      <c r="XL18" s="66"/>
      <c r="XM18" s="66"/>
      <c r="XN18" s="66"/>
      <c r="XO18" s="66"/>
      <c r="XP18" s="66"/>
      <c r="XQ18" s="66"/>
      <c r="XR18" s="66"/>
      <c r="XS18" s="66"/>
      <c r="XT18" s="66"/>
      <c r="XU18" s="65"/>
      <c r="ARC18" s="65"/>
      <c r="ARD18" s="65"/>
      <c r="ARE18" s="65"/>
      <c r="ARF18" s="65"/>
      <c r="ARG18" s="65"/>
      <c r="ARH18" s="65"/>
      <c r="ARI18" s="65"/>
      <c r="ARJ18" s="65"/>
      <c r="ARK18" s="65"/>
      <c r="ARL18" s="65" t="s">
        <v>1539</v>
      </c>
      <c r="ARM18" s="65"/>
      <c r="ARN18" s="65"/>
      <c r="ARO18" s="65"/>
      <c r="ARP18" s="65"/>
      <c r="ARQ18" s="65"/>
      <c r="ARR18" s="65"/>
      <c r="ARS18" s="65"/>
      <c r="ART18" s="65"/>
      <c r="ARU18" s="65"/>
      <c r="ARV18" s="65"/>
      <c r="ARW18" s="65"/>
      <c r="ARX18" s="65"/>
      <c r="ARY18" s="65"/>
      <c r="ARZ18" s="65"/>
      <c r="ASA18" s="65"/>
      <c r="ASB18" s="65"/>
      <c r="ASC18" s="65"/>
      <c r="ASD18" s="65"/>
      <c r="ASE18" s="65"/>
      <c r="ASF18" s="65"/>
      <c r="ASG18" s="65"/>
      <c r="ASH18" s="65"/>
      <c r="ASI18" s="65"/>
      <c r="ASJ18" s="65"/>
      <c r="ASK18" s="65"/>
      <c r="ASL18" s="65"/>
      <c r="ASM18" s="65"/>
      <c r="ASN18" s="65" t="s">
        <v>1540</v>
      </c>
      <c r="ASO18" s="65"/>
      <c r="ASP18" s="65"/>
      <c r="ASQ18" s="65"/>
      <c r="ASR18" s="65"/>
      <c r="ASS18" s="65"/>
      <c r="AST18" s="65"/>
      <c r="ASU18" s="65"/>
      <c r="ASV18" s="65"/>
      <c r="ASW18" s="65"/>
      <c r="ASX18" s="65"/>
      <c r="ASY18" s="65"/>
      <c r="ASZ18" s="65"/>
      <c r="ATA18" s="65"/>
      <c r="ATB18" s="65"/>
      <c r="ATC18" s="65"/>
      <c r="ATD18" s="65"/>
      <c r="ATE18" s="65"/>
      <c r="ATF18" s="65"/>
      <c r="ATG18" s="65"/>
      <c r="ATH18" s="65"/>
      <c r="ATI18" s="65"/>
      <c r="ATJ18" s="65"/>
      <c r="ATK18" s="65"/>
      <c r="ATL18" s="65"/>
      <c r="ATM18" s="65"/>
      <c r="ATN18" s="65"/>
      <c r="ATO18" s="65"/>
      <c r="ATP18" s="65"/>
      <c r="ATQ18" s="65"/>
      <c r="ATR18" s="65"/>
      <c r="ATS18" s="65"/>
      <c r="ATT18" s="65"/>
      <c r="ATU18" s="65"/>
      <c r="ATV18" s="65"/>
      <c r="ATW18" s="65"/>
      <c r="ATX18" s="65"/>
      <c r="ATY18" s="65"/>
      <c r="ATZ18" s="65"/>
      <c r="AUA18" s="65"/>
      <c r="AUB18" s="65"/>
      <c r="AUC18" s="65"/>
      <c r="AUD18" s="65"/>
      <c r="AUE18" s="65"/>
      <c r="AUF18" s="65"/>
      <c r="AUG18" s="65"/>
      <c r="AUH18" s="65"/>
      <c r="AUI18" s="65"/>
      <c r="AUJ18" s="65"/>
      <c r="AUK18" s="65"/>
      <c r="AUL18" s="65"/>
      <c r="AUM18" s="65"/>
      <c r="AUN18" s="65"/>
      <c r="AUO18" s="65"/>
      <c r="AUP18" s="65"/>
      <c r="AUQ18" s="65"/>
      <c r="AUR18" s="65"/>
      <c r="AUS18" s="65"/>
      <c r="AUT18" s="65"/>
      <c r="AUU18" s="65"/>
      <c r="AUV18" s="65"/>
      <c r="AUW18" s="65"/>
      <c r="AUX18" s="65"/>
      <c r="AUY18" s="65"/>
      <c r="AUZ18" s="65"/>
      <c r="AVA18" s="65"/>
      <c r="AVB18" s="65"/>
      <c r="AVC18" s="65"/>
      <c r="AVD18" s="65"/>
      <c r="AVE18" s="65"/>
      <c r="AVF18" s="65"/>
      <c r="AVG18" s="65"/>
      <c r="AVH18" s="65"/>
      <c r="AVI18" s="65"/>
      <c r="AVJ18" s="65"/>
      <c r="AVK18" s="65"/>
      <c r="AVL18" s="65"/>
      <c r="AVM18" s="65"/>
      <c r="AVN18" s="65"/>
      <c r="AVO18" s="65"/>
      <c r="AVP18" s="65"/>
      <c r="AVQ18" s="65"/>
      <c r="AVR18" s="65"/>
      <c r="AVS18" s="65"/>
      <c r="AVT18" s="65"/>
      <c r="AVU18" s="65"/>
      <c r="AVV18" s="65"/>
      <c r="AVW18" s="65"/>
      <c r="AVX18" s="65"/>
      <c r="AVY18" s="65"/>
      <c r="AVZ18" s="65"/>
      <c r="AWA18" s="65"/>
      <c r="AWB18" s="65"/>
      <c r="AWC18" s="65"/>
      <c r="AWD18" s="65"/>
      <c r="AWE18" s="65"/>
      <c r="AWF18" s="65"/>
      <c r="AWG18" s="65"/>
      <c r="AWH18" s="65"/>
      <c r="AWI18" s="65"/>
      <c r="AWJ18" s="65"/>
      <c r="AWK18" s="65"/>
      <c r="AWL18" s="65"/>
      <c r="AWM18" s="65"/>
      <c r="AWN18" s="65"/>
      <c r="AWO18" s="65"/>
      <c r="AWP18" s="65"/>
      <c r="AWQ18" s="65"/>
      <c r="AWR18" s="65"/>
      <c r="AWS18" s="65"/>
      <c r="AWT18" s="65"/>
      <c r="AWU18" s="65"/>
      <c r="AWV18" s="65"/>
      <c r="AWW18" s="65"/>
      <c r="AWX18" s="65"/>
      <c r="AWY18" s="65"/>
      <c r="AWZ18" s="65"/>
      <c r="AXA18" s="65"/>
      <c r="AXB18" s="65"/>
      <c r="AXC18" s="65"/>
      <c r="AXD18" s="65"/>
      <c r="AXE18" s="65"/>
      <c r="AXF18" s="65"/>
      <c r="AXG18" s="65"/>
      <c r="AXH18" s="65"/>
      <c r="AXI18" s="65"/>
      <c r="AXJ18" s="65"/>
      <c r="AXK18" s="65"/>
      <c r="AXL18" s="65"/>
      <c r="AXM18" s="65"/>
      <c r="AXN18" s="65"/>
      <c r="AXO18" s="65"/>
      <c r="AXP18" s="65"/>
      <c r="AXQ18" s="65"/>
      <c r="AXR18" s="65"/>
      <c r="AXS18" s="65"/>
      <c r="AXT18" s="65"/>
      <c r="AXU18" s="65"/>
      <c r="AXV18" s="65"/>
      <c r="AXW18" s="65"/>
      <c r="AXX18" s="65"/>
      <c r="AXY18" s="65"/>
      <c r="AXZ18" s="65"/>
      <c r="AYA18" s="65"/>
      <c r="AYB18" s="65"/>
      <c r="AYC18" s="65"/>
      <c r="AYD18" s="65"/>
      <c r="AYE18" s="65"/>
      <c r="AYF18" s="65"/>
      <c r="AYG18" s="65"/>
      <c r="AYH18" s="65"/>
      <c r="AYI18" s="65"/>
      <c r="AYJ18" s="65"/>
      <c r="AYK18" s="65"/>
      <c r="AYL18" s="65"/>
      <c r="AYM18" s="65"/>
      <c r="AYN18" s="65"/>
      <c r="AYO18" s="65"/>
      <c r="AYP18" s="65"/>
      <c r="AYQ18" s="65"/>
      <c r="AYR18" s="65"/>
      <c r="AYS18" s="65"/>
      <c r="AYT18" s="65"/>
      <c r="AYU18" s="65"/>
      <c r="AYV18" s="65"/>
      <c r="AYW18" s="65"/>
      <c r="AYX18" s="65"/>
      <c r="AYY18" s="65"/>
      <c r="AYZ18" s="65"/>
      <c r="AZA18" s="65"/>
      <c r="AZB18" s="65"/>
      <c r="AZC18" s="65"/>
      <c r="AZD18" s="65"/>
      <c r="AZE18" s="65"/>
      <c r="AZF18" s="65"/>
      <c r="AZG18" s="65"/>
      <c r="AZH18" s="65"/>
      <c r="AZI18" s="65"/>
      <c r="AZJ18" s="65"/>
      <c r="AZK18" s="65"/>
      <c r="AZL18" s="65"/>
      <c r="AZM18" s="65"/>
      <c r="AZN18" s="65"/>
      <c r="AZO18" s="65"/>
      <c r="AZP18" s="65"/>
      <c r="AZQ18" s="65"/>
      <c r="AZR18" s="65"/>
      <c r="AZS18" s="65"/>
      <c r="AZT18" s="65"/>
      <c r="AZU18" s="65"/>
      <c r="AZV18" s="65"/>
      <c r="AZW18" s="65"/>
      <c r="AZX18" s="65"/>
      <c r="AZY18" s="65"/>
      <c r="AZZ18" s="65"/>
      <c r="BAA18" s="65"/>
      <c r="BAB18" s="65"/>
      <c r="BAC18" s="65"/>
      <c r="BAD18" s="65"/>
      <c r="BAE18" s="65"/>
      <c r="BAF18" s="65"/>
      <c r="BAG18" s="65"/>
      <c r="BAH18" s="65"/>
      <c r="BAI18" s="65"/>
      <c r="BAJ18" s="65"/>
      <c r="BAK18" s="65"/>
      <c r="BAL18" s="65"/>
      <c r="BAM18" s="65"/>
      <c r="BAN18" s="65"/>
      <c r="BAO18" s="65"/>
      <c r="BAP18" s="65"/>
      <c r="BAQ18" s="65"/>
      <c r="BAR18" s="65"/>
      <c r="BAS18" s="65"/>
      <c r="BAT18" s="65"/>
      <c r="BAU18" s="65"/>
      <c r="BAV18" s="65"/>
      <c r="BAW18" s="65"/>
      <c r="BAX18" s="65"/>
      <c r="BAY18" s="65"/>
      <c r="BAZ18" s="65"/>
      <c r="BBA18" s="65"/>
      <c r="BBB18" s="65"/>
      <c r="BBC18" s="65"/>
      <c r="BBD18" s="65"/>
      <c r="BBE18" s="65"/>
      <c r="BBF18" s="65"/>
      <c r="BBG18" s="65"/>
      <c r="BBH18" s="65"/>
      <c r="BBI18" s="65"/>
      <c r="BBJ18" s="65"/>
      <c r="BBK18" s="65"/>
      <c r="BBL18" s="65"/>
      <c r="BBM18" s="65"/>
      <c r="BBN18" s="65"/>
      <c r="BBO18" s="65"/>
      <c r="BBP18" s="65"/>
      <c r="BBQ18" s="65"/>
      <c r="BBR18" s="65"/>
      <c r="BBS18" s="65"/>
      <c r="BBT18" s="65"/>
      <c r="BBU18" s="65"/>
      <c r="BBV18" s="65"/>
      <c r="BBW18" s="65"/>
      <c r="BBX18" s="65"/>
      <c r="BBY18" s="65"/>
      <c r="BBZ18" s="65"/>
      <c r="BCA18" s="65"/>
      <c r="BCB18" s="65"/>
      <c r="BCC18" s="65"/>
      <c r="BCD18" s="65"/>
      <c r="BCE18" s="65"/>
      <c r="BCF18" s="65"/>
      <c r="BCG18" s="65"/>
      <c r="BCH18" s="65"/>
      <c r="BCI18" s="65"/>
      <c r="BCJ18" s="65"/>
      <c r="BCK18" s="65"/>
      <c r="BCL18" s="65"/>
      <c r="BCM18" s="65"/>
      <c r="BCN18" s="65"/>
      <c r="BCO18" s="65"/>
      <c r="BCP18" s="65"/>
      <c r="BCQ18" s="65"/>
      <c r="BCR18" s="65"/>
      <c r="BCS18" s="65"/>
      <c r="BCT18" s="65"/>
      <c r="BCU18" s="65"/>
      <c r="BCV18" s="65"/>
      <c r="BCW18" s="65"/>
      <c r="BCX18" s="65"/>
      <c r="BCY18" s="65"/>
      <c r="BCZ18" s="65"/>
      <c r="BDA18" s="65"/>
      <c r="BDB18" s="65"/>
      <c r="BDC18" s="65"/>
      <c r="BDD18" s="65"/>
      <c r="BDE18" s="65"/>
      <c r="BDF18" s="65"/>
      <c r="BDG18" s="65"/>
      <c r="BDH18" s="65"/>
      <c r="BDI18" s="65"/>
      <c r="BDJ18" s="65"/>
      <c r="BDK18" s="65"/>
      <c r="BDL18" s="65"/>
      <c r="BDM18" s="65"/>
      <c r="BDN18" s="65"/>
      <c r="BDO18" s="65"/>
      <c r="BDP18" s="65"/>
      <c r="BDQ18" s="65"/>
      <c r="BDR18" s="65"/>
      <c r="BDS18" s="65"/>
      <c r="BDT18" s="65"/>
      <c r="BDU18" s="65"/>
      <c r="BDV18" s="65"/>
      <c r="BDW18" s="65"/>
      <c r="BDX18" s="65"/>
      <c r="BDY18" s="65"/>
      <c r="BDZ18" s="65"/>
      <c r="BEA18" s="65"/>
      <c r="BEB18" s="65"/>
      <c r="BEC18" s="65"/>
      <c r="BED18" s="65"/>
      <c r="BEE18" s="65"/>
      <c r="BEF18" s="65"/>
      <c r="BEG18" s="65"/>
      <c r="BEH18" s="65"/>
      <c r="BEI18" s="65"/>
      <c r="BEJ18" s="65"/>
      <c r="BEK18" s="65"/>
      <c r="BEL18" s="65"/>
      <c r="BEM18" s="65"/>
      <c r="BEN18" s="65"/>
      <c r="BEO18" s="65"/>
      <c r="BEP18" s="65"/>
      <c r="BEQ18" s="65"/>
      <c r="BER18" s="65"/>
      <c r="BES18" s="65"/>
      <c r="BET18" s="65"/>
      <c r="BEU18" s="65"/>
      <c r="BEV18" s="65"/>
      <c r="BEW18" s="65"/>
      <c r="BEX18" s="65"/>
      <c r="BEY18" s="65"/>
      <c r="BEZ18" s="65"/>
      <c r="BFA18" s="65"/>
      <c r="BFB18" s="65"/>
      <c r="BFC18" s="65"/>
      <c r="BFD18" s="65"/>
      <c r="BFE18" s="65"/>
      <c r="BFF18" s="65"/>
      <c r="BFG18" s="65"/>
      <c r="BFH18" s="65"/>
      <c r="BFI18" s="65"/>
      <c r="BFJ18" s="65"/>
      <c r="BFK18" s="65"/>
      <c r="BFL18" s="65"/>
      <c r="BFM18" s="65"/>
      <c r="BFN18" s="65"/>
      <c r="BFO18" s="65"/>
      <c r="BFP18" s="65"/>
      <c r="BFQ18" s="65"/>
      <c r="BFR18" s="65"/>
      <c r="BFS18" s="65"/>
      <c r="BFT18" s="65"/>
      <c r="BFU18" s="65"/>
      <c r="BFV18" s="65"/>
      <c r="BFW18" s="65"/>
      <c r="BFX18" s="65"/>
      <c r="BFY18" s="65"/>
      <c r="BFZ18" s="65"/>
      <c r="BGA18" s="65"/>
      <c r="BGB18" s="65"/>
      <c r="BGC18" s="65"/>
      <c r="BGD18" s="65"/>
      <c r="BGE18" s="65"/>
      <c r="BGF18" s="65"/>
      <c r="BGG18" s="65"/>
      <c r="BGH18" s="65"/>
      <c r="BGI18" s="65"/>
      <c r="BGJ18" s="65"/>
      <c r="BGK18" s="65"/>
      <c r="BGL18" s="65"/>
      <c r="BGM18" s="65"/>
      <c r="BGN18" s="65"/>
      <c r="BGO18" s="65"/>
      <c r="BGP18" s="65"/>
      <c r="BGQ18" s="65"/>
      <c r="BGR18" s="65"/>
      <c r="BGS18" s="65"/>
      <c r="BGT18" s="65"/>
      <c r="BGU18" s="65"/>
      <c r="BGV18" s="65"/>
      <c r="BGW18" s="65"/>
      <c r="BGX18" s="65"/>
      <c r="BGY18" s="65"/>
      <c r="BGZ18" s="65"/>
      <c r="BHA18" s="65"/>
      <c r="BHB18" s="65"/>
      <c r="BHC18" s="65"/>
      <c r="BHD18" s="65"/>
      <c r="BHE18" s="65"/>
      <c r="BHF18" s="65"/>
      <c r="BHG18" s="65"/>
      <c r="BHH18" s="65"/>
      <c r="BHI18" s="65"/>
      <c r="BHJ18" s="65"/>
      <c r="BHK18" s="65"/>
      <c r="BHL18" s="65"/>
      <c r="BHM18" s="65"/>
      <c r="BHN18" s="65"/>
      <c r="BHO18" s="65"/>
      <c r="BHP18" s="65"/>
      <c r="BHQ18" s="65"/>
      <c r="BHR18" s="65"/>
      <c r="BHS18" s="65"/>
      <c r="BHT18" s="65"/>
      <c r="BHU18" s="65"/>
      <c r="BHV18" s="65"/>
      <c r="BHW18" s="65"/>
      <c r="BHX18" s="65"/>
      <c r="BHY18" s="65"/>
      <c r="BHZ18" s="65"/>
      <c r="BIA18" s="65"/>
      <c r="BIB18" s="65"/>
      <c r="BIC18" s="65"/>
      <c r="BID18" s="65"/>
      <c r="BIE18" s="65"/>
      <c r="BIF18" s="65"/>
      <c r="BIG18" s="65"/>
      <c r="BIH18" s="65"/>
      <c r="BII18" s="65"/>
      <c r="BIJ18" s="65"/>
      <c r="BIK18" s="65"/>
      <c r="BIL18" s="65"/>
      <c r="BIM18" s="65"/>
      <c r="BIN18" s="65"/>
      <c r="BIO18" s="65"/>
      <c r="BIP18" s="65"/>
      <c r="BIQ18" s="65"/>
      <c r="BIR18" s="65"/>
      <c r="BIS18" s="65"/>
      <c r="BIT18" s="65"/>
      <c r="BIU18" s="65"/>
      <c r="BIV18" s="65"/>
      <c r="BIW18" s="65"/>
      <c r="BIX18" s="65"/>
      <c r="BIY18" s="65"/>
      <c r="BIZ18" s="65"/>
      <c r="BJA18" s="65"/>
      <c r="BJB18" s="65"/>
      <c r="BJC18" s="65"/>
      <c r="BJD18" s="65"/>
      <c r="BJE18" s="65"/>
      <c r="BJF18" s="65"/>
      <c r="BJG18" s="65"/>
      <c r="BJH18" s="65"/>
      <c r="BJI18" s="65"/>
      <c r="BJJ18" s="65"/>
      <c r="BJK18" s="65"/>
      <c r="BJL18" s="65"/>
      <c r="BJM18" s="65"/>
      <c r="BJN18" s="65"/>
      <c r="BJO18" s="65"/>
      <c r="BJP18" s="65"/>
      <c r="BJQ18" s="65"/>
      <c r="BJR18" s="65"/>
      <c r="BJS18" s="65"/>
      <c r="BJT18" s="65"/>
      <c r="BJU18" s="65"/>
      <c r="BJV18" s="65"/>
      <c r="BJW18" s="65"/>
      <c r="BJX18" s="65"/>
      <c r="BJY18" s="65"/>
      <c r="BJZ18" s="65"/>
      <c r="BKA18" s="65"/>
      <c r="BKB18" s="65"/>
      <c r="BKC18" s="65"/>
      <c r="BKD18" s="65"/>
      <c r="BKE18" s="65"/>
      <c r="BKF18" s="65"/>
      <c r="BKG18" s="65"/>
      <c r="BKH18" s="65"/>
      <c r="BKI18" s="65"/>
      <c r="BKJ18" s="65"/>
      <c r="BKK18" s="65"/>
      <c r="BKL18" s="65"/>
      <c r="BKM18" s="65"/>
      <c r="BKN18" s="65">
        <v>581</v>
      </c>
      <c r="BKO18" s="65" t="s">
        <v>1541</v>
      </c>
      <c r="BKP18" s="65"/>
      <c r="BKQ18" s="65"/>
      <c r="BKR18" s="65" t="s">
        <v>1542</v>
      </c>
      <c r="BKS18" s="65"/>
      <c r="BKT18" s="65" t="s">
        <v>1543</v>
      </c>
      <c r="BKU18" s="65"/>
      <c r="BKV18" s="65"/>
      <c r="BKW18" s="65"/>
      <c r="BKX18" s="65"/>
      <c r="BKY18" s="65"/>
      <c r="BKZ18" s="65"/>
      <c r="BLA18" s="65"/>
      <c r="BLB18" s="65"/>
      <c r="BLC18" s="65"/>
      <c r="BLD18" s="65"/>
      <c r="BLE18" s="65"/>
      <c r="BLF18" s="65"/>
      <c r="BLG18" s="65"/>
      <c r="BLH18" s="65"/>
      <c r="BLI18" s="65"/>
      <c r="BLJ18" s="65"/>
      <c r="BLK18" s="65"/>
      <c r="BLL18" s="65"/>
      <c r="BLM18" s="65"/>
      <c r="BLN18" s="65"/>
      <c r="BLO18" s="65"/>
      <c r="BLP18" s="65"/>
      <c r="BLQ18" s="65"/>
      <c r="BLR18" s="65"/>
      <c r="BLS18" s="65"/>
      <c r="BLT18" s="65"/>
      <c r="BLU18" s="65"/>
      <c r="BLV18" s="65"/>
      <c r="BLW18" s="65"/>
      <c r="BLX18" s="65"/>
      <c r="BLY18" s="65"/>
      <c r="BLZ18" s="65"/>
      <c r="BMA18" s="65"/>
      <c r="BMB18" s="65"/>
      <c r="BMC18" s="65"/>
      <c r="BMD18" s="65"/>
      <c r="BME18" s="65"/>
      <c r="BMF18" s="65"/>
      <c r="BMG18" s="65"/>
      <c r="BMH18" s="65"/>
      <c r="BMI18" s="65"/>
      <c r="BMJ18" s="65"/>
      <c r="BMK18" s="65"/>
      <c r="BML18" s="65"/>
      <c r="BMM18" s="65"/>
      <c r="BMN18" s="65"/>
      <c r="BMO18" s="65"/>
      <c r="BMP18" s="65"/>
      <c r="BMQ18" s="65"/>
      <c r="BMR18" s="65"/>
      <c r="BMS18" s="65"/>
      <c r="BMT18" s="65"/>
      <c r="BMU18" s="65"/>
      <c r="BMV18" s="65"/>
      <c r="BMW18" s="65"/>
      <c r="BMX18" s="65"/>
      <c r="BMY18" s="65"/>
      <c r="BMZ18" s="65"/>
      <c r="BNA18" s="65"/>
      <c r="BNB18" s="65"/>
      <c r="BNC18" s="65"/>
      <c r="BND18" s="65"/>
      <c r="BNE18" s="65"/>
      <c r="BNF18" s="65"/>
      <c r="BNG18" s="65"/>
      <c r="BNH18" s="65"/>
      <c r="BNI18" s="65"/>
      <c r="BNJ18" s="65"/>
      <c r="BNK18" s="65"/>
      <c r="BNL18" s="65"/>
      <c r="BNM18" s="65"/>
      <c r="BNN18" s="65"/>
      <c r="BNO18" s="65"/>
      <c r="BNP18" s="65"/>
      <c r="BNQ18" s="65"/>
      <c r="BNR18" s="65"/>
      <c r="BNS18" s="65"/>
      <c r="BNT18" s="65"/>
      <c r="BNU18" s="65"/>
      <c r="BNV18" s="65"/>
      <c r="BNW18" s="65"/>
      <c r="BNX18" s="65"/>
      <c r="BNY18" s="65"/>
      <c r="BNZ18" s="65"/>
      <c r="BOA18" s="65"/>
      <c r="BOB18" s="65"/>
      <c r="BOC18" s="65"/>
      <c r="BOD18" s="65"/>
      <c r="BOE18" s="65"/>
      <c r="BOF18" s="65"/>
    </row>
    <row r="19" spans="5:645 1147:1748" x14ac:dyDescent="0.25">
      <c r="E19" s="80"/>
      <c r="F19" s="65"/>
      <c r="G19" s="61" t="s">
        <v>1544</v>
      </c>
      <c r="H19" s="66" t="s">
        <v>1531</v>
      </c>
      <c r="I19" s="65"/>
      <c r="J19" s="66">
        <v>216</v>
      </c>
      <c r="K19" s="66" t="s">
        <v>215</v>
      </c>
      <c r="L19" s="58"/>
      <c r="M19" s="61" t="s">
        <v>207</v>
      </c>
      <c r="N19" s="61" t="s">
        <v>207</v>
      </c>
      <c r="O19" s="65"/>
      <c r="P19" s="66">
        <v>1</v>
      </c>
      <c r="Q19" s="66" t="s">
        <v>354</v>
      </c>
      <c r="R19" s="65"/>
      <c r="S19" s="15" t="s">
        <v>1254</v>
      </c>
      <c r="T19" s="15" t="s">
        <v>970</v>
      </c>
      <c r="U19" s="65"/>
      <c r="V19" s="15" t="s">
        <v>1545</v>
      </c>
      <c r="W19" s="15" t="s">
        <v>971</v>
      </c>
      <c r="X19" s="65"/>
      <c r="Y19" s="65"/>
      <c r="Z19" s="65"/>
      <c r="AA19" s="65"/>
      <c r="AB19" s="66">
        <v>7</v>
      </c>
      <c r="AC19" s="66" t="s">
        <v>1389</v>
      </c>
      <c r="AD19" s="65"/>
      <c r="AE19" s="51" t="s">
        <v>1546</v>
      </c>
      <c r="AF19" s="65" t="s">
        <v>1547</v>
      </c>
      <c r="AG19" s="65"/>
      <c r="AH19" s="65" t="s">
        <v>352</v>
      </c>
      <c r="AI19" s="65" t="s">
        <v>971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  <c r="IV19" s="65"/>
      <c r="IW19" s="65"/>
      <c r="IX19" s="65"/>
      <c r="IY19" s="65"/>
      <c r="IZ19" s="65"/>
      <c r="JA19" s="65"/>
      <c r="JB19" s="65"/>
      <c r="JC19" s="65"/>
      <c r="JD19" s="65"/>
      <c r="JE19" s="65"/>
      <c r="JF19" s="65"/>
      <c r="JG19" s="65"/>
      <c r="JH19" s="65"/>
      <c r="JI19" s="65"/>
      <c r="JJ19" s="65"/>
      <c r="JK19" s="65"/>
      <c r="JL19" s="65"/>
      <c r="JM19" s="65"/>
      <c r="JN19" s="65"/>
      <c r="JO19" s="65"/>
      <c r="JP19" s="65"/>
      <c r="JQ19" s="65"/>
      <c r="JR19" s="65"/>
      <c r="JS19" s="65"/>
      <c r="JT19" s="65"/>
      <c r="JU19" s="65"/>
      <c r="JV19" s="65"/>
      <c r="JW19" s="65"/>
      <c r="JX19" s="65"/>
      <c r="JY19" s="65"/>
      <c r="JZ19" s="65"/>
      <c r="KA19" s="65"/>
      <c r="KB19" s="65"/>
      <c r="KC19" s="65"/>
      <c r="KD19" s="65"/>
      <c r="KE19" s="65"/>
      <c r="KF19" s="65"/>
      <c r="KG19" s="65"/>
      <c r="KH19" s="65"/>
      <c r="KI19" s="65"/>
      <c r="KJ19" s="65"/>
      <c r="KK19" s="65"/>
      <c r="KL19" s="65"/>
      <c r="KM19" s="65"/>
      <c r="KN19" s="65"/>
      <c r="KO19" s="65"/>
      <c r="KP19" s="65"/>
      <c r="KQ19" s="65"/>
      <c r="KR19" s="65"/>
      <c r="KS19" s="65"/>
      <c r="KT19" s="65"/>
      <c r="KU19" s="65"/>
      <c r="KV19" s="65"/>
      <c r="KW19" s="65"/>
      <c r="KX19" s="65"/>
      <c r="KY19" s="65"/>
      <c r="KZ19" s="65"/>
      <c r="LA19" s="65"/>
      <c r="LB19" s="65"/>
      <c r="LC19" s="65"/>
      <c r="LD19" s="65"/>
      <c r="LE19" s="65"/>
      <c r="LF19" s="65"/>
      <c r="LG19" s="65"/>
      <c r="LH19" s="65"/>
      <c r="LI19" s="65"/>
      <c r="LJ19" s="65"/>
      <c r="LK19" s="65"/>
      <c r="LL19" s="65"/>
      <c r="LM19" s="65"/>
      <c r="LN19" s="65"/>
      <c r="LO19" s="65"/>
      <c r="LP19" s="65"/>
      <c r="LQ19" s="65"/>
      <c r="LR19" s="65"/>
      <c r="LS19" s="65"/>
      <c r="LT19" s="65"/>
      <c r="LU19" s="65"/>
      <c r="LV19" s="65"/>
      <c r="LW19" s="65"/>
      <c r="LX19" s="65"/>
      <c r="LY19" s="65"/>
      <c r="LZ19" s="65"/>
      <c r="MA19" s="65"/>
      <c r="MB19" s="65"/>
      <c r="MC19" s="65"/>
      <c r="MD19" s="65"/>
      <c r="ME19" s="65"/>
      <c r="MF19" s="65"/>
      <c r="MG19" s="65"/>
      <c r="MH19" s="65"/>
      <c r="MI19" s="65"/>
      <c r="MJ19" s="65"/>
      <c r="MK19" s="65"/>
      <c r="ML19" s="65"/>
      <c r="MM19" s="65"/>
      <c r="MN19" s="65"/>
      <c r="MO19" s="65"/>
      <c r="MP19" s="65"/>
      <c r="MQ19" s="65"/>
      <c r="MR19" s="65"/>
      <c r="MS19" s="65"/>
      <c r="MT19" s="65"/>
      <c r="MU19" s="65"/>
      <c r="MV19" s="65"/>
      <c r="MW19" s="65"/>
      <c r="MX19" s="65"/>
      <c r="MY19" s="65"/>
      <c r="MZ19" s="65"/>
      <c r="NA19" s="65"/>
      <c r="NB19" s="65"/>
      <c r="NC19" s="65"/>
      <c r="ND19" s="65"/>
      <c r="NE19" s="65"/>
      <c r="NF19" s="65"/>
      <c r="NG19" s="65"/>
      <c r="NH19" s="65"/>
      <c r="NI19" s="65"/>
      <c r="NJ19" s="65"/>
      <c r="NK19" s="65"/>
      <c r="NL19" s="65"/>
      <c r="NM19" s="65"/>
      <c r="NN19" s="65"/>
      <c r="NO19" s="65"/>
      <c r="NP19" s="65"/>
      <c r="NQ19" s="65"/>
      <c r="NR19" s="65"/>
      <c r="NS19" s="65"/>
      <c r="NT19" s="65"/>
      <c r="NU19" s="65"/>
      <c r="NV19" s="65"/>
      <c r="NW19" s="65"/>
      <c r="NX19" s="65"/>
      <c r="NY19" s="65"/>
      <c r="NZ19" s="65"/>
      <c r="OA19" s="65"/>
      <c r="OB19" s="65"/>
      <c r="OC19" s="65"/>
      <c r="OD19" s="65"/>
      <c r="OE19" s="65"/>
      <c r="OF19" s="65"/>
      <c r="OG19" s="65"/>
      <c r="OH19" s="65"/>
      <c r="OI19" s="65"/>
      <c r="OJ19" s="65"/>
      <c r="OK19" s="65"/>
      <c r="OL19" s="65"/>
      <c r="OM19" s="65"/>
      <c r="ON19" s="65"/>
      <c r="OO19" s="65"/>
      <c r="OP19" s="65"/>
      <c r="OQ19" s="65"/>
      <c r="OR19" s="65"/>
      <c r="OS19" s="65"/>
      <c r="OT19" s="65"/>
      <c r="OU19" s="65"/>
      <c r="OV19" s="65"/>
      <c r="OW19" s="65"/>
      <c r="OX19" s="65"/>
      <c r="OY19" s="65"/>
      <c r="OZ19" s="65"/>
      <c r="PA19" s="65"/>
      <c r="PB19" s="65"/>
      <c r="PC19" s="65"/>
      <c r="PD19" s="65"/>
      <c r="PE19" s="65"/>
      <c r="PF19" s="65"/>
      <c r="PG19" s="65"/>
      <c r="PH19" s="65"/>
      <c r="PI19" s="65"/>
      <c r="PJ19" s="65"/>
      <c r="PK19" s="65"/>
      <c r="PL19" s="65"/>
      <c r="PM19" s="65"/>
      <c r="PN19" s="65"/>
      <c r="PO19" s="65"/>
      <c r="PP19" s="65"/>
      <c r="PQ19" s="65"/>
      <c r="PR19" s="65"/>
      <c r="PS19" s="65"/>
      <c r="PT19" s="65"/>
      <c r="PU19" s="65"/>
      <c r="PV19" s="65"/>
      <c r="PW19" s="65"/>
      <c r="PX19" s="65"/>
      <c r="PY19" s="65"/>
      <c r="PZ19" s="65"/>
      <c r="QA19" s="65"/>
      <c r="QB19" s="65"/>
      <c r="QC19" s="65"/>
      <c r="QD19" s="65"/>
      <c r="QE19" s="65"/>
      <c r="QF19" s="65"/>
      <c r="QG19" s="65"/>
      <c r="QH19" s="65"/>
      <c r="QI19" s="65"/>
      <c r="QJ19" s="65"/>
      <c r="QK19" s="65"/>
      <c r="QL19" s="65"/>
      <c r="QM19" s="65"/>
      <c r="QN19" s="65"/>
      <c r="QO19" s="65"/>
      <c r="QP19" s="65"/>
      <c r="QQ19" s="65"/>
      <c r="QR19" s="65"/>
      <c r="QS19" s="65"/>
      <c r="QT19" s="65"/>
      <c r="QU19" s="65"/>
      <c r="QV19" s="65"/>
      <c r="QW19" s="65"/>
      <c r="QX19" s="65"/>
      <c r="QY19" s="65"/>
      <c r="QZ19" s="65"/>
      <c r="RA19" s="65"/>
      <c r="RB19" s="65"/>
      <c r="RC19" s="65"/>
      <c r="RD19" s="65"/>
      <c r="RE19" s="65"/>
      <c r="RF19" s="65"/>
      <c r="RG19" s="65"/>
      <c r="RH19" s="65"/>
      <c r="RI19" s="65"/>
      <c r="RJ19" s="65"/>
      <c r="RK19" s="65"/>
      <c r="RL19" s="65"/>
      <c r="RM19" s="65"/>
      <c r="RN19" s="65"/>
      <c r="RO19" s="65"/>
      <c r="RP19" s="65"/>
      <c r="RQ19" s="65"/>
      <c r="RR19" s="65"/>
      <c r="RS19" s="65"/>
      <c r="RT19" s="65"/>
      <c r="RU19" s="65"/>
      <c r="RV19" s="65"/>
      <c r="RW19" s="65"/>
      <c r="RX19" s="65"/>
      <c r="RY19" s="65"/>
      <c r="RZ19" s="65"/>
      <c r="SA19" s="65"/>
      <c r="SB19" s="65"/>
      <c r="SC19" s="65"/>
      <c r="SD19" s="65"/>
      <c r="SE19" s="65"/>
      <c r="SF19" s="65"/>
      <c r="SG19" s="65"/>
      <c r="SH19" s="65"/>
      <c r="SI19" s="65"/>
      <c r="SJ19" s="65"/>
      <c r="SK19" s="65"/>
      <c r="SL19" s="65"/>
      <c r="SM19" s="65"/>
      <c r="SN19" s="65"/>
      <c r="SO19" s="65"/>
      <c r="SP19" s="65"/>
      <c r="SQ19" s="65"/>
      <c r="SR19" s="65"/>
      <c r="SS19" s="65"/>
      <c r="ST19" s="65"/>
      <c r="SU19" s="65"/>
      <c r="SV19" s="65"/>
      <c r="SW19" s="65"/>
      <c r="SX19" s="65"/>
      <c r="SY19" s="65"/>
      <c r="SZ19" s="65"/>
      <c r="TA19" s="65"/>
      <c r="TB19" s="65"/>
      <c r="TC19" s="65"/>
      <c r="TD19" s="65"/>
      <c r="TE19" s="65"/>
      <c r="TF19" s="65"/>
      <c r="TG19" s="65"/>
      <c r="TH19" s="65"/>
      <c r="TI19" s="65"/>
      <c r="TJ19" s="65"/>
      <c r="TK19" s="65"/>
      <c r="TL19" s="65"/>
      <c r="TM19" s="65"/>
      <c r="TN19" s="65"/>
      <c r="TO19" s="65"/>
      <c r="TP19" s="65"/>
      <c r="TQ19" s="65"/>
      <c r="TR19" s="65"/>
      <c r="TS19" s="65"/>
      <c r="TT19" s="65"/>
      <c r="TU19" s="65"/>
      <c r="TV19" s="65"/>
      <c r="TW19" s="65"/>
      <c r="TX19" s="65"/>
      <c r="TY19" s="66"/>
      <c r="TZ19" s="66"/>
      <c r="UA19" s="66"/>
      <c r="UB19" s="66"/>
      <c r="UC19" s="66"/>
      <c r="UD19" s="66"/>
      <c r="UE19" s="66"/>
      <c r="UF19" s="66"/>
      <c r="UG19" s="66"/>
      <c r="UH19" s="66" t="s">
        <v>1449</v>
      </c>
      <c r="UI19" s="66"/>
      <c r="UJ19" s="66"/>
      <c r="UK19" s="66"/>
      <c r="UL19" s="66"/>
      <c r="UM19" s="66"/>
      <c r="UN19" s="66"/>
      <c r="UO19" s="66"/>
      <c r="UP19" s="66"/>
      <c r="UQ19" s="66"/>
      <c r="UR19" s="66"/>
      <c r="US19" s="66"/>
      <c r="UT19" s="66"/>
      <c r="UU19" s="66"/>
      <c r="UV19" s="66"/>
      <c r="UW19" s="66"/>
      <c r="UX19" s="66"/>
      <c r="UY19" s="66"/>
      <c r="UZ19" s="66"/>
      <c r="VA19" s="66"/>
      <c r="VB19" s="66"/>
      <c r="VC19" s="66"/>
      <c r="VD19" s="66"/>
      <c r="VE19" s="66"/>
      <c r="VF19" s="66"/>
      <c r="VG19" s="66"/>
      <c r="VH19" s="66"/>
      <c r="VI19" s="66"/>
      <c r="VJ19" s="66"/>
      <c r="VK19" s="66"/>
      <c r="VL19" s="66"/>
      <c r="VM19" s="66"/>
      <c r="VN19" s="66"/>
      <c r="VO19" s="66"/>
      <c r="VP19" s="66"/>
      <c r="VQ19" s="66"/>
      <c r="VR19" s="66"/>
      <c r="VS19" s="66"/>
      <c r="VT19" s="66"/>
      <c r="VU19" s="66"/>
      <c r="VV19" s="66"/>
      <c r="VW19" s="66"/>
      <c r="VX19" s="66"/>
      <c r="VY19" s="66"/>
      <c r="VZ19" s="66"/>
      <c r="WA19" s="66"/>
      <c r="WB19" s="66"/>
      <c r="WC19" s="66"/>
      <c r="WD19" s="66"/>
      <c r="WE19" s="66"/>
      <c r="WF19" s="66"/>
      <c r="WG19" s="66"/>
      <c r="WH19" s="66"/>
      <c r="WI19" s="66"/>
      <c r="WJ19" s="66"/>
      <c r="WK19" s="66"/>
      <c r="WL19" s="66"/>
      <c r="WM19" s="66"/>
      <c r="WN19" s="66"/>
      <c r="WO19" s="66"/>
      <c r="WP19" s="66"/>
      <c r="WQ19" s="66"/>
      <c r="WR19" s="66"/>
      <c r="WS19" s="66"/>
      <c r="WT19" s="66"/>
      <c r="WU19" s="66"/>
      <c r="WV19" s="66"/>
      <c r="WW19" s="66"/>
      <c r="WX19" s="66"/>
      <c r="WY19" s="66"/>
      <c r="WZ19" s="66"/>
      <c r="XA19" s="66"/>
      <c r="XB19" s="66"/>
      <c r="XC19" s="66"/>
      <c r="XD19" s="66"/>
      <c r="XE19" s="66"/>
      <c r="XF19" s="66"/>
      <c r="XG19" s="66"/>
      <c r="XH19" s="66"/>
      <c r="XI19" s="66"/>
      <c r="XJ19" s="66"/>
      <c r="XK19" s="66"/>
      <c r="XL19" s="66"/>
      <c r="XM19" s="66"/>
      <c r="XN19" s="66"/>
      <c r="XO19" s="66"/>
      <c r="XP19" s="66"/>
      <c r="XQ19" s="66"/>
      <c r="XR19" s="66"/>
      <c r="XS19" s="66"/>
      <c r="XT19" s="66"/>
      <c r="XU19" s="65"/>
      <c r="ARC19" s="65"/>
      <c r="ARD19" s="65"/>
      <c r="ARE19" s="65"/>
      <c r="ARF19" s="65"/>
      <c r="ARG19" s="65"/>
      <c r="ARH19" s="65"/>
      <c r="ARI19" s="65"/>
      <c r="ARJ19" s="65"/>
      <c r="ARK19" s="65"/>
      <c r="ARL19" s="65" t="s">
        <v>1548</v>
      </c>
      <c r="ARM19" s="65"/>
      <c r="ARN19" s="65"/>
      <c r="ARO19" s="65"/>
      <c r="ARP19" s="65"/>
      <c r="ARQ19" s="65"/>
      <c r="ARR19" s="65"/>
      <c r="ARS19" s="65"/>
      <c r="ART19" s="65"/>
      <c r="ARU19" s="65"/>
      <c r="ARV19" s="65"/>
      <c r="ARW19" s="65"/>
      <c r="ARX19" s="65"/>
      <c r="ARY19" s="65"/>
      <c r="ARZ19" s="65"/>
      <c r="ASA19" s="65"/>
      <c r="ASB19" s="65"/>
      <c r="ASC19" s="65"/>
      <c r="ASD19" s="65"/>
      <c r="ASE19" s="65"/>
      <c r="ASF19" s="65"/>
      <c r="ASG19" s="65"/>
      <c r="ASH19" s="65"/>
      <c r="ASI19" s="65"/>
      <c r="ASJ19" s="65"/>
      <c r="ASK19" s="65"/>
      <c r="ASL19" s="65"/>
      <c r="ASM19" s="65"/>
      <c r="ASN19" s="65" t="s">
        <v>1549</v>
      </c>
      <c r="ASO19" s="65"/>
      <c r="ASP19" s="65"/>
      <c r="ASQ19" s="65"/>
      <c r="ASR19" s="65"/>
      <c r="ASS19" s="65"/>
      <c r="AST19" s="65"/>
      <c r="ASU19" s="65"/>
      <c r="ASV19" s="65"/>
      <c r="ASW19" s="65"/>
      <c r="ASX19" s="65"/>
      <c r="ASY19" s="65"/>
      <c r="ASZ19" s="65"/>
      <c r="ATA19" s="65"/>
      <c r="ATB19" s="65"/>
      <c r="ATC19" s="65"/>
      <c r="ATD19" s="65"/>
      <c r="ATE19" s="65"/>
      <c r="ATF19" s="65"/>
      <c r="ATG19" s="65"/>
      <c r="ATH19" s="65"/>
      <c r="ATI19" s="65"/>
      <c r="ATJ19" s="65"/>
      <c r="ATK19" s="65"/>
      <c r="ATL19" s="65"/>
      <c r="ATM19" s="65"/>
      <c r="ATN19" s="65"/>
      <c r="ATO19" s="65"/>
      <c r="ATP19" s="65"/>
      <c r="ATQ19" s="65"/>
      <c r="ATR19" s="65"/>
      <c r="ATS19" s="65"/>
      <c r="ATT19" s="65"/>
      <c r="ATU19" s="65"/>
      <c r="ATV19" s="65"/>
      <c r="ATW19" s="65"/>
      <c r="ATX19" s="65"/>
      <c r="ATY19" s="65"/>
      <c r="ATZ19" s="65"/>
      <c r="AUA19" s="65"/>
      <c r="AUB19" s="65"/>
      <c r="AUC19" s="65"/>
      <c r="AUD19" s="65"/>
      <c r="AUE19" s="65"/>
      <c r="AUF19" s="65"/>
      <c r="AUG19" s="65"/>
      <c r="AUH19" s="65"/>
      <c r="AUI19" s="65"/>
      <c r="AUJ19" s="65"/>
      <c r="AUK19" s="65"/>
      <c r="AUL19" s="65"/>
      <c r="AUM19" s="65"/>
      <c r="AUN19" s="65"/>
      <c r="AUO19" s="65"/>
      <c r="AUP19" s="65"/>
      <c r="AUQ19" s="65"/>
      <c r="AUR19" s="65"/>
      <c r="AUS19" s="65"/>
      <c r="AUT19" s="65"/>
      <c r="AUU19" s="65"/>
      <c r="AUV19" s="65"/>
      <c r="AUW19" s="65"/>
      <c r="AUX19" s="65"/>
      <c r="AUY19" s="65"/>
      <c r="AUZ19" s="65"/>
      <c r="AVA19" s="65"/>
      <c r="AVB19" s="65"/>
      <c r="AVC19" s="65"/>
      <c r="AVD19" s="65"/>
      <c r="AVE19" s="65"/>
      <c r="AVF19" s="65"/>
      <c r="AVG19" s="65"/>
      <c r="AVH19" s="65"/>
      <c r="AVI19" s="65"/>
      <c r="AVJ19" s="65"/>
      <c r="AVK19" s="65"/>
      <c r="AVL19" s="65"/>
      <c r="AVM19" s="65"/>
      <c r="AVN19" s="65"/>
      <c r="AVO19" s="65"/>
      <c r="AVP19" s="65"/>
      <c r="AVQ19" s="65"/>
      <c r="AVR19" s="65"/>
      <c r="AVS19" s="65"/>
      <c r="AVT19" s="65"/>
      <c r="AVU19" s="65"/>
      <c r="AVV19" s="65"/>
      <c r="AVW19" s="65"/>
      <c r="AVX19" s="65"/>
      <c r="AVY19" s="65"/>
      <c r="AVZ19" s="65"/>
      <c r="AWA19" s="65"/>
      <c r="AWB19" s="65"/>
      <c r="AWC19" s="65"/>
      <c r="AWD19" s="65"/>
      <c r="AWE19" s="65"/>
      <c r="AWF19" s="65"/>
      <c r="AWG19" s="65"/>
      <c r="AWH19" s="65"/>
      <c r="AWI19" s="65"/>
      <c r="AWJ19" s="65"/>
      <c r="AWK19" s="65"/>
      <c r="AWL19" s="65"/>
      <c r="AWM19" s="65"/>
      <c r="AWN19" s="65"/>
      <c r="AWO19" s="65"/>
      <c r="AWP19" s="65"/>
      <c r="AWQ19" s="65"/>
      <c r="AWR19" s="65"/>
      <c r="AWS19" s="65"/>
      <c r="AWT19" s="65"/>
      <c r="AWU19" s="65"/>
      <c r="AWV19" s="65"/>
      <c r="AWW19" s="65"/>
      <c r="AWX19" s="65"/>
      <c r="AWY19" s="65"/>
      <c r="AWZ19" s="65"/>
      <c r="AXA19" s="65"/>
      <c r="AXB19" s="65"/>
      <c r="AXC19" s="65"/>
      <c r="AXD19" s="65"/>
      <c r="AXE19" s="65"/>
      <c r="AXF19" s="65"/>
      <c r="AXG19" s="65"/>
      <c r="AXH19" s="65"/>
      <c r="AXI19" s="65"/>
      <c r="AXJ19" s="65"/>
      <c r="AXK19" s="65"/>
      <c r="AXL19" s="65"/>
      <c r="AXM19" s="65"/>
      <c r="AXN19" s="65"/>
      <c r="AXO19" s="65"/>
      <c r="AXP19" s="65"/>
      <c r="AXQ19" s="65"/>
      <c r="AXR19" s="65"/>
      <c r="AXS19" s="65"/>
      <c r="AXT19" s="65"/>
      <c r="AXU19" s="65"/>
      <c r="AXV19" s="65"/>
      <c r="AXW19" s="65"/>
      <c r="AXX19" s="65"/>
      <c r="AXY19" s="65"/>
      <c r="AXZ19" s="65"/>
      <c r="AYA19" s="65"/>
      <c r="AYB19" s="65"/>
      <c r="AYC19" s="65"/>
      <c r="AYD19" s="65"/>
      <c r="AYE19" s="65"/>
      <c r="AYF19" s="65"/>
      <c r="AYG19" s="65"/>
      <c r="AYH19" s="65"/>
      <c r="AYI19" s="65"/>
      <c r="AYJ19" s="65"/>
      <c r="AYK19" s="65"/>
      <c r="AYL19" s="65"/>
      <c r="AYM19" s="65"/>
      <c r="AYN19" s="65"/>
      <c r="AYO19" s="65"/>
      <c r="AYP19" s="65"/>
      <c r="AYQ19" s="65"/>
      <c r="AYR19" s="65"/>
      <c r="AYS19" s="65"/>
      <c r="AYT19" s="65"/>
      <c r="AYU19" s="65"/>
      <c r="AYV19" s="65"/>
      <c r="AYW19" s="65"/>
      <c r="AYX19" s="65"/>
      <c r="AYY19" s="65"/>
      <c r="AYZ19" s="65"/>
      <c r="AZA19" s="65"/>
      <c r="AZB19" s="65"/>
      <c r="AZC19" s="65"/>
      <c r="AZD19" s="65"/>
      <c r="AZE19" s="65"/>
      <c r="AZF19" s="65"/>
      <c r="AZG19" s="65"/>
      <c r="AZH19" s="65"/>
      <c r="AZI19" s="65"/>
      <c r="AZJ19" s="65"/>
      <c r="AZK19" s="65"/>
      <c r="AZL19" s="65"/>
      <c r="AZM19" s="65"/>
      <c r="AZN19" s="65"/>
      <c r="AZO19" s="65"/>
      <c r="AZP19" s="65"/>
      <c r="AZQ19" s="65"/>
      <c r="AZR19" s="65"/>
      <c r="AZS19" s="65"/>
      <c r="AZT19" s="65"/>
      <c r="AZU19" s="65"/>
      <c r="AZV19" s="65"/>
      <c r="AZW19" s="65"/>
      <c r="AZX19" s="65"/>
      <c r="AZY19" s="65"/>
      <c r="AZZ19" s="65"/>
      <c r="BAA19" s="65"/>
      <c r="BAB19" s="65"/>
      <c r="BAC19" s="65"/>
      <c r="BAD19" s="65"/>
      <c r="BAE19" s="65"/>
      <c r="BAF19" s="65"/>
      <c r="BAG19" s="65"/>
      <c r="BAH19" s="65"/>
      <c r="BAI19" s="65"/>
      <c r="BAJ19" s="65"/>
      <c r="BAK19" s="65"/>
      <c r="BAL19" s="65"/>
      <c r="BAM19" s="65"/>
      <c r="BAN19" s="65"/>
      <c r="BAO19" s="65"/>
      <c r="BAP19" s="65"/>
      <c r="BAQ19" s="65"/>
      <c r="BAR19" s="65"/>
      <c r="BAS19" s="65"/>
      <c r="BAT19" s="65"/>
      <c r="BAU19" s="65"/>
      <c r="BAV19" s="65"/>
      <c r="BAW19" s="65"/>
      <c r="BAX19" s="65"/>
      <c r="BAY19" s="65"/>
      <c r="BAZ19" s="65"/>
      <c r="BBA19" s="65"/>
      <c r="BBB19" s="65"/>
      <c r="BBC19" s="65"/>
      <c r="BBD19" s="65"/>
      <c r="BBE19" s="65"/>
      <c r="BBF19" s="65"/>
      <c r="BBG19" s="65"/>
      <c r="BBH19" s="65"/>
      <c r="BBI19" s="65"/>
      <c r="BBJ19" s="65"/>
      <c r="BBK19" s="65"/>
      <c r="BBL19" s="65"/>
      <c r="BBM19" s="65"/>
      <c r="BBN19" s="65"/>
      <c r="BBO19" s="65"/>
      <c r="BBP19" s="65"/>
      <c r="BBQ19" s="65"/>
      <c r="BBR19" s="65"/>
      <c r="BBS19" s="65"/>
      <c r="BBT19" s="65"/>
      <c r="BBU19" s="65"/>
      <c r="BBV19" s="65"/>
      <c r="BBW19" s="65"/>
      <c r="BBX19" s="65"/>
      <c r="BBY19" s="65"/>
      <c r="BBZ19" s="65"/>
      <c r="BCA19" s="65"/>
      <c r="BCB19" s="65"/>
      <c r="BCC19" s="65"/>
      <c r="BCD19" s="65"/>
      <c r="BCE19" s="65"/>
      <c r="BCF19" s="65"/>
      <c r="BCG19" s="65"/>
      <c r="BCH19" s="65"/>
      <c r="BCI19" s="65"/>
      <c r="BCJ19" s="65"/>
      <c r="BCK19" s="65"/>
      <c r="BCL19" s="65"/>
      <c r="BCM19" s="65"/>
      <c r="BCN19" s="65"/>
      <c r="BCO19" s="65"/>
      <c r="BCP19" s="65"/>
      <c r="BCQ19" s="65"/>
      <c r="BCR19" s="65"/>
      <c r="BCS19" s="65"/>
      <c r="BCT19" s="65"/>
      <c r="BCU19" s="65"/>
      <c r="BCV19" s="65"/>
      <c r="BCW19" s="65"/>
      <c r="BCX19" s="65"/>
      <c r="BCY19" s="65"/>
      <c r="BCZ19" s="65"/>
      <c r="BDA19" s="65"/>
      <c r="BDB19" s="65"/>
      <c r="BDC19" s="65"/>
      <c r="BDD19" s="65"/>
      <c r="BDE19" s="65"/>
      <c r="BDF19" s="65"/>
      <c r="BDG19" s="65"/>
      <c r="BDH19" s="65"/>
      <c r="BDI19" s="65"/>
      <c r="BDJ19" s="65"/>
      <c r="BDK19" s="65"/>
      <c r="BDL19" s="65"/>
      <c r="BDM19" s="65"/>
      <c r="BDN19" s="65"/>
      <c r="BDO19" s="65"/>
      <c r="BDP19" s="65"/>
      <c r="BDQ19" s="65"/>
      <c r="BDR19" s="65"/>
      <c r="BDS19" s="65"/>
      <c r="BDT19" s="65"/>
      <c r="BDU19" s="65"/>
      <c r="BDV19" s="65"/>
      <c r="BDW19" s="65"/>
      <c r="BDX19" s="65"/>
      <c r="BDY19" s="65"/>
      <c r="BDZ19" s="65"/>
      <c r="BEA19" s="65"/>
      <c r="BEB19" s="65"/>
      <c r="BEC19" s="65"/>
      <c r="BED19" s="65"/>
      <c r="BEE19" s="65"/>
      <c r="BEF19" s="65"/>
      <c r="BEG19" s="65"/>
      <c r="BEH19" s="65"/>
      <c r="BEI19" s="65"/>
      <c r="BEJ19" s="65"/>
      <c r="BEK19" s="65"/>
      <c r="BEL19" s="65"/>
      <c r="BEM19" s="65"/>
      <c r="BEN19" s="65"/>
      <c r="BEO19" s="65"/>
      <c r="BEP19" s="65"/>
      <c r="BEQ19" s="65"/>
      <c r="BER19" s="65"/>
      <c r="BES19" s="65"/>
      <c r="BET19" s="65"/>
      <c r="BEU19" s="65"/>
      <c r="BEV19" s="65"/>
      <c r="BEW19" s="65"/>
      <c r="BEX19" s="65"/>
      <c r="BEY19" s="65"/>
      <c r="BEZ19" s="65"/>
      <c r="BFA19" s="65"/>
      <c r="BFB19" s="65"/>
      <c r="BFC19" s="65"/>
      <c r="BFD19" s="65"/>
      <c r="BFE19" s="65"/>
      <c r="BFF19" s="65"/>
      <c r="BFG19" s="65"/>
      <c r="BFH19" s="65"/>
      <c r="BFI19" s="65"/>
      <c r="BFJ19" s="65"/>
      <c r="BFK19" s="65"/>
      <c r="BFL19" s="65"/>
      <c r="BFM19" s="65"/>
      <c r="BFN19" s="65"/>
      <c r="BFO19" s="65"/>
      <c r="BFP19" s="65"/>
      <c r="BFQ19" s="65"/>
      <c r="BFR19" s="65"/>
      <c r="BFS19" s="65"/>
      <c r="BFT19" s="65"/>
      <c r="BFU19" s="65"/>
      <c r="BFV19" s="65"/>
      <c r="BFW19" s="65"/>
      <c r="BFX19" s="65"/>
      <c r="BFY19" s="65"/>
      <c r="BFZ19" s="65"/>
      <c r="BGA19" s="65"/>
      <c r="BGB19" s="65"/>
      <c r="BGC19" s="65"/>
      <c r="BGD19" s="65"/>
      <c r="BGE19" s="65"/>
      <c r="BGF19" s="65"/>
      <c r="BGG19" s="65"/>
      <c r="BGH19" s="65"/>
      <c r="BGI19" s="65"/>
      <c r="BGJ19" s="65"/>
      <c r="BGK19" s="65"/>
      <c r="BGL19" s="65"/>
      <c r="BGM19" s="65"/>
      <c r="BGN19" s="65"/>
      <c r="BGO19" s="65"/>
      <c r="BGP19" s="65"/>
      <c r="BGQ19" s="65"/>
      <c r="BGR19" s="65"/>
      <c r="BGS19" s="65"/>
      <c r="BGT19" s="65"/>
      <c r="BGU19" s="65"/>
      <c r="BGV19" s="65"/>
      <c r="BGW19" s="65"/>
      <c r="BGX19" s="65"/>
      <c r="BGY19" s="65"/>
      <c r="BGZ19" s="65"/>
      <c r="BHA19" s="65"/>
      <c r="BHB19" s="65"/>
      <c r="BHC19" s="65"/>
      <c r="BHD19" s="65"/>
      <c r="BHE19" s="65"/>
      <c r="BHF19" s="65"/>
      <c r="BHG19" s="65"/>
      <c r="BHH19" s="65"/>
      <c r="BHI19" s="65"/>
      <c r="BHJ19" s="65"/>
      <c r="BHK19" s="65"/>
      <c r="BHL19" s="65"/>
      <c r="BHM19" s="65"/>
      <c r="BHN19" s="65"/>
      <c r="BHO19" s="65"/>
      <c r="BHP19" s="65"/>
      <c r="BHQ19" s="65"/>
      <c r="BHR19" s="65"/>
      <c r="BHS19" s="65"/>
      <c r="BHT19" s="65"/>
      <c r="BHU19" s="65"/>
      <c r="BHV19" s="65"/>
      <c r="BHW19" s="65"/>
      <c r="BHX19" s="65"/>
      <c r="BHY19" s="65"/>
      <c r="BHZ19" s="65"/>
      <c r="BIA19" s="65"/>
      <c r="BIB19" s="65"/>
      <c r="BIC19" s="65"/>
      <c r="BID19" s="65"/>
      <c r="BIE19" s="65"/>
      <c r="BIF19" s="65"/>
      <c r="BIG19" s="65"/>
      <c r="BIH19" s="65"/>
      <c r="BII19" s="65"/>
      <c r="BIJ19" s="65"/>
      <c r="BIK19" s="65"/>
      <c r="BIL19" s="65"/>
      <c r="BIM19" s="65"/>
      <c r="BIN19" s="65"/>
      <c r="BIO19" s="65"/>
      <c r="BIP19" s="65"/>
      <c r="BIQ19" s="65"/>
      <c r="BIR19" s="65"/>
      <c r="BIS19" s="65"/>
      <c r="BIT19" s="65"/>
      <c r="BIU19" s="65"/>
      <c r="BIV19" s="65"/>
      <c r="BIW19" s="65"/>
      <c r="BIX19" s="65"/>
      <c r="BIY19" s="65"/>
      <c r="BIZ19" s="65"/>
      <c r="BJA19" s="65"/>
      <c r="BJB19" s="65"/>
      <c r="BJC19" s="65"/>
      <c r="BJD19" s="65"/>
      <c r="BJE19" s="65"/>
      <c r="BJF19" s="65"/>
      <c r="BJG19" s="65"/>
      <c r="BJH19" s="65"/>
      <c r="BJI19" s="65"/>
      <c r="BJJ19" s="65"/>
      <c r="BJK19" s="65"/>
      <c r="BJL19" s="65"/>
      <c r="BJM19" s="65"/>
      <c r="BJN19" s="65"/>
      <c r="BJO19" s="65"/>
      <c r="BJP19" s="65"/>
      <c r="BJQ19" s="65"/>
      <c r="BJR19" s="65"/>
      <c r="BJS19" s="65"/>
      <c r="BJT19" s="65"/>
      <c r="BJU19" s="65"/>
      <c r="BJV19" s="65"/>
      <c r="BJW19" s="65"/>
      <c r="BJX19" s="65"/>
      <c r="BJY19" s="65"/>
      <c r="BJZ19" s="65"/>
      <c r="BKA19" s="65"/>
      <c r="BKB19" s="65"/>
      <c r="BKC19" s="65"/>
      <c r="BKD19" s="65"/>
      <c r="BKE19" s="65"/>
      <c r="BKF19" s="65"/>
      <c r="BKG19" s="65"/>
      <c r="BKH19" s="65"/>
      <c r="BKI19" s="65"/>
      <c r="BKJ19" s="65"/>
      <c r="BKK19" s="65"/>
      <c r="BKL19" s="65"/>
      <c r="BKM19" s="65"/>
      <c r="BKN19" s="65">
        <v>550</v>
      </c>
      <c r="BKO19" s="65" t="s">
        <v>1550</v>
      </c>
      <c r="BKP19" s="65"/>
      <c r="BKQ19" s="65"/>
      <c r="BKR19" s="65" t="s">
        <v>1551</v>
      </c>
      <c r="BKS19" s="65"/>
      <c r="BKT19" s="65" t="s">
        <v>1552</v>
      </c>
      <c r="BKU19" s="65"/>
      <c r="BKV19" s="65"/>
      <c r="BKW19" s="65"/>
      <c r="BKX19" s="65"/>
      <c r="BKY19" s="65"/>
      <c r="BKZ19" s="65"/>
      <c r="BLA19" s="65"/>
      <c r="BLB19" s="65"/>
      <c r="BLC19" s="65"/>
      <c r="BLD19" s="65"/>
      <c r="BLE19" s="65"/>
      <c r="BLF19" s="65"/>
      <c r="BLG19" s="65"/>
      <c r="BLH19" s="65"/>
      <c r="BLI19" s="65"/>
      <c r="BLJ19" s="65"/>
      <c r="BLK19" s="65"/>
      <c r="BLL19" s="65"/>
      <c r="BLM19" s="65"/>
      <c r="BLN19" s="65"/>
      <c r="BLO19" s="65"/>
      <c r="BLP19" s="65"/>
      <c r="BLQ19" s="65"/>
      <c r="BLR19" s="65"/>
      <c r="BLS19" s="65"/>
      <c r="BLT19" s="65"/>
      <c r="BLU19" s="65"/>
      <c r="BLV19" s="65"/>
      <c r="BLW19" s="65"/>
      <c r="BLX19" s="65"/>
      <c r="BLY19" s="65"/>
      <c r="BLZ19" s="65"/>
      <c r="BMA19" s="65"/>
      <c r="BMB19" s="65"/>
      <c r="BMC19" s="65"/>
      <c r="BMD19" s="65"/>
      <c r="BME19" s="65"/>
      <c r="BMF19" s="65"/>
      <c r="BMG19" s="65"/>
      <c r="BMH19" s="65"/>
      <c r="BMI19" s="65"/>
      <c r="BMJ19" s="65"/>
      <c r="BMK19" s="65"/>
      <c r="BML19" s="65"/>
      <c r="BMM19" s="65"/>
      <c r="BMN19" s="65"/>
      <c r="BMO19" s="65"/>
      <c r="BMP19" s="65"/>
      <c r="BMQ19" s="65"/>
      <c r="BMR19" s="65"/>
      <c r="BMS19" s="65"/>
      <c r="BMT19" s="65"/>
      <c r="BMU19" s="65"/>
      <c r="BMV19" s="65"/>
      <c r="BMW19" s="65"/>
      <c r="BMX19" s="65"/>
      <c r="BMY19" s="65"/>
      <c r="BMZ19" s="65"/>
      <c r="BNA19" s="65"/>
      <c r="BNB19" s="65"/>
      <c r="BNC19" s="65"/>
      <c r="BND19" s="65"/>
      <c r="BNE19" s="65"/>
      <c r="BNF19" s="65"/>
      <c r="BNG19" s="65"/>
      <c r="BNH19" s="65"/>
      <c r="BNI19" s="65"/>
      <c r="BNJ19" s="65"/>
      <c r="BNK19" s="65"/>
      <c r="BNL19" s="65"/>
      <c r="BNM19" s="65"/>
      <c r="BNN19" s="65"/>
      <c r="BNO19" s="65"/>
      <c r="BNP19" s="65"/>
      <c r="BNQ19" s="65"/>
      <c r="BNR19" s="65"/>
      <c r="BNS19" s="65"/>
      <c r="BNT19" s="65"/>
      <c r="BNU19" s="65"/>
      <c r="BNV19" s="65"/>
      <c r="BNW19" s="65"/>
      <c r="BNX19" s="65"/>
      <c r="BNY19" s="65"/>
      <c r="BNZ19" s="65"/>
      <c r="BOA19" s="65"/>
      <c r="BOB19" s="65"/>
      <c r="BOC19" s="65"/>
      <c r="BOD19" s="65"/>
      <c r="BOE19" s="65"/>
      <c r="BOF19" s="65"/>
    </row>
    <row r="20" spans="5:645 1147:1748" x14ac:dyDescent="0.25">
      <c r="E20" s="80"/>
      <c r="F20" s="65"/>
      <c r="G20" s="61" t="s">
        <v>1553</v>
      </c>
      <c r="H20" s="66" t="s">
        <v>1234</v>
      </c>
      <c r="I20" s="65"/>
      <c r="J20" s="66">
        <v>217</v>
      </c>
      <c r="K20" s="66" t="s">
        <v>216</v>
      </c>
      <c r="L20" s="58"/>
      <c r="M20" s="61" t="s">
        <v>208</v>
      </c>
      <c r="N20" s="61" t="s">
        <v>208</v>
      </c>
      <c r="O20" s="65"/>
      <c r="P20" s="66">
        <v>1</v>
      </c>
      <c r="Q20" s="66" t="s">
        <v>208</v>
      </c>
      <c r="R20" s="65"/>
      <c r="S20" s="15" t="s">
        <v>1254</v>
      </c>
      <c r="T20" s="15" t="s">
        <v>978</v>
      </c>
      <c r="U20" s="65"/>
      <c r="V20" s="15" t="s">
        <v>1255</v>
      </c>
      <c r="W20" s="15" t="s">
        <v>1554</v>
      </c>
      <c r="X20" s="65"/>
      <c r="Y20" s="65"/>
      <c r="Z20" s="65"/>
      <c r="AA20" s="65"/>
      <c r="AB20" s="66">
        <v>8</v>
      </c>
      <c r="AC20" s="66" t="s">
        <v>1369</v>
      </c>
      <c r="AD20" s="65"/>
      <c r="AE20" s="51" t="s">
        <v>1555</v>
      </c>
      <c r="AF20" s="65" t="s">
        <v>1556</v>
      </c>
      <c r="AG20" s="65"/>
      <c r="AH20" s="65" t="s">
        <v>352</v>
      </c>
      <c r="AI20" s="65" t="s">
        <v>1557</v>
      </c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  <c r="IV20" s="65"/>
      <c r="IW20" s="65"/>
      <c r="IX20" s="65"/>
      <c r="IY20" s="65"/>
      <c r="IZ20" s="65"/>
      <c r="JA20" s="65"/>
      <c r="JB20" s="65"/>
      <c r="JC20" s="65"/>
      <c r="JD20" s="65"/>
      <c r="JE20" s="65"/>
      <c r="JF20" s="65"/>
      <c r="JG20" s="65"/>
      <c r="JH20" s="65"/>
      <c r="JI20" s="65"/>
      <c r="JJ20" s="65"/>
      <c r="JK20" s="65"/>
      <c r="JL20" s="65"/>
      <c r="JM20" s="65"/>
      <c r="JN20" s="65"/>
      <c r="JO20" s="65"/>
      <c r="JP20" s="65"/>
      <c r="JQ20" s="65"/>
      <c r="JR20" s="65"/>
      <c r="JS20" s="65"/>
      <c r="JT20" s="65"/>
      <c r="JU20" s="65"/>
      <c r="JV20" s="65"/>
      <c r="JW20" s="65"/>
      <c r="JX20" s="65"/>
      <c r="JY20" s="65"/>
      <c r="JZ20" s="65"/>
      <c r="KA20" s="65"/>
      <c r="KB20" s="65"/>
      <c r="KC20" s="65"/>
      <c r="KD20" s="65"/>
      <c r="KE20" s="65"/>
      <c r="KF20" s="65"/>
      <c r="KG20" s="65"/>
      <c r="KH20" s="65"/>
      <c r="KI20" s="65"/>
      <c r="KJ20" s="65"/>
      <c r="KK20" s="65"/>
      <c r="KL20" s="65"/>
      <c r="KM20" s="65"/>
      <c r="KN20" s="65"/>
      <c r="KO20" s="65"/>
      <c r="KP20" s="65"/>
      <c r="KQ20" s="65"/>
      <c r="KR20" s="65"/>
      <c r="KS20" s="65"/>
      <c r="KT20" s="65"/>
      <c r="KU20" s="65"/>
      <c r="KV20" s="65"/>
      <c r="KW20" s="65"/>
      <c r="KX20" s="65"/>
      <c r="KY20" s="65"/>
      <c r="KZ20" s="65"/>
      <c r="LA20" s="65"/>
      <c r="LB20" s="65"/>
      <c r="LC20" s="65"/>
      <c r="LD20" s="65"/>
      <c r="LE20" s="65"/>
      <c r="LF20" s="65"/>
      <c r="LG20" s="65"/>
      <c r="LH20" s="65"/>
      <c r="LI20" s="65"/>
      <c r="LJ20" s="65"/>
      <c r="LK20" s="65"/>
      <c r="LL20" s="65"/>
      <c r="LM20" s="65"/>
      <c r="LN20" s="65"/>
      <c r="LO20" s="65"/>
      <c r="LP20" s="65"/>
      <c r="LQ20" s="65"/>
      <c r="LR20" s="65"/>
      <c r="LS20" s="65"/>
      <c r="LT20" s="65"/>
      <c r="LU20" s="65"/>
      <c r="LV20" s="65"/>
      <c r="LW20" s="65"/>
      <c r="LX20" s="65"/>
      <c r="LY20" s="65"/>
      <c r="LZ20" s="65"/>
      <c r="MA20" s="65"/>
      <c r="MB20" s="65"/>
      <c r="MC20" s="65"/>
      <c r="MD20" s="65"/>
      <c r="ME20" s="65"/>
      <c r="MF20" s="65"/>
      <c r="MG20" s="65"/>
      <c r="MH20" s="65"/>
      <c r="MI20" s="65"/>
      <c r="MJ20" s="65"/>
      <c r="MK20" s="65"/>
      <c r="ML20" s="65"/>
      <c r="MM20" s="65"/>
      <c r="MN20" s="65"/>
      <c r="MO20" s="65"/>
      <c r="MP20" s="65"/>
      <c r="MQ20" s="65"/>
      <c r="MR20" s="65"/>
      <c r="MS20" s="65"/>
      <c r="MT20" s="65"/>
      <c r="MU20" s="65"/>
      <c r="MV20" s="65"/>
      <c r="MW20" s="65"/>
      <c r="MX20" s="65"/>
      <c r="MY20" s="65"/>
      <c r="MZ20" s="65"/>
      <c r="NA20" s="65"/>
      <c r="NB20" s="65"/>
      <c r="NC20" s="65"/>
      <c r="ND20" s="65"/>
      <c r="NE20" s="65"/>
      <c r="NF20" s="65"/>
      <c r="NG20" s="65"/>
      <c r="NH20" s="65"/>
      <c r="NI20" s="65"/>
      <c r="NJ20" s="65"/>
      <c r="NK20" s="65"/>
      <c r="NL20" s="65"/>
      <c r="NM20" s="65"/>
      <c r="NN20" s="65"/>
      <c r="NO20" s="65"/>
      <c r="NP20" s="65"/>
      <c r="NQ20" s="65"/>
      <c r="NR20" s="65"/>
      <c r="NS20" s="65"/>
      <c r="NT20" s="65"/>
      <c r="NU20" s="65"/>
      <c r="NV20" s="65"/>
      <c r="NW20" s="65"/>
      <c r="NX20" s="65"/>
      <c r="NY20" s="65"/>
      <c r="NZ20" s="65"/>
      <c r="OA20" s="65"/>
      <c r="OB20" s="65"/>
      <c r="OC20" s="65"/>
      <c r="OD20" s="65"/>
      <c r="OE20" s="65"/>
      <c r="OF20" s="65"/>
      <c r="OG20" s="65"/>
      <c r="OH20" s="65"/>
      <c r="OI20" s="65"/>
      <c r="OJ20" s="65"/>
      <c r="OK20" s="65"/>
      <c r="OL20" s="65"/>
      <c r="OM20" s="65"/>
      <c r="ON20" s="65"/>
      <c r="OO20" s="65"/>
      <c r="OP20" s="65"/>
      <c r="OQ20" s="65"/>
      <c r="OR20" s="65"/>
      <c r="OS20" s="65"/>
      <c r="OT20" s="65"/>
      <c r="OU20" s="65"/>
      <c r="OV20" s="65"/>
      <c r="OW20" s="65"/>
      <c r="OX20" s="65"/>
      <c r="OY20" s="65"/>
      <c r="OZ20" s="65"/>
      <c r="PA20" s="65"/>
      <c r="PB20" s="65"/>
      <c r="PC20" s="65"/>
      <c r="PD20" s="65"/>
      <c r="PE20" s="65"/>
      <c r="PF20" s="65"/>
      <c r="PG20" s="65"/>
      <c r="PH20" s="65"/>
      <c r="PI20" s="65"/>
      <c r="PJ20" s="65"/>
      <c r="PK20" s="65"/>
      <c r="PL20" s="65"/>
      <c r="PM20" s="65"/>
      <c r="PN20" s="65"/>
      <c r="PO20" s="65"/>
      <c r="PP20" s="65"/>
      <c r="PQ20" s="65"/>
      <c r="PR20" s="65"/>
      <c r="PS20" s="65"/>
      <c r="PT20" s="65"/>
      <c r="PU20" s="65"/>
      <c r="PV20" s="65"/>
      <c r="PW20" s="65"/>
      <c r="PX20" s="65"/>
      <c r="PY20" s="65"/>
      <c r="PZ20" s="65"/>
      <c r="QA20" s="65"/>
      <c r="QB20" s="65"/>
      <c r="QC20" s="65"/>
      <c r="QD20" s="65"/>
      <c r="QE20" s="65"/>
      <c r="QF20" s="65"/>
      <c r="QG20" s="65"/>
      <c r="QH20" s="65"/>
      <c r="QI20" s="65"/>
      <c r="QJ20" s="65"/>
      <c r="QK20" s="65"/>
      <c r="QL20" s="65"/>
      <c r="QM20" s="65"/>
      <c r="QN20" s="65"/>
      <c r="QO20" s="65"/>
      <c r="QP20" s="65"/>
      <c r="QQ20" s="65"/>
      <c r="QR20" s="65"/>
      <c r="QS20" s="65"/>
      <c r="QT20" s="65"/>
      <c r="QU20" s="65"/>
      <c r="QV20" s="65"/>
      <c r="QW20" s="65"/>
      <c r="QX20" s="65"/>
      <c r="QY20" s="65"/>
      <c r="QZ20" s="65"/>
      <c r="RA20" s="65"/>
      <c r="RB20" s="65"/>
      <c r="RC20" s="65"/>
      <c r="RD20" s="65"/>
      <c r="RE20" s="65"/>
      <c r="RF20" s="65"/>
      <c r="RG20" s="65"/>
      <c r="RH20" s="65"/>
      <c r="RI20" s="65"/>
      <c r="RJ20" s="65"/>
      <c r="RK20" s="65"/>
      <c r="RL20" s="65"/>
      <c r="RM20" s="65"/>
      <c r="RN20" s="65"/>
      <c r="RO20" s="65"/>
      <c r="RP20" s="65"/>
      <c r="RQ20" s="65"/>
      <c r="RR20" s="65"/>
      <c r="RS20" s="65"/>
      <c r="RT20" s="65"/>
      <c r="RU20" s="65"/>
      <c r="RV20" s="65"/>
      <c r="RW20" s="65"/>
      <c r="RX20" s="65"/>
      <c r="RY20" s="65"/>
      <c r="RZ20" s="65"/>
      <c r="SA20" s="65"/>
      <c r="SB20" s="65"/>
      <c r="SC20" s="65"/>
      <c r="SD20" s="65"/>
      <c r="SE20" s="65"/>
      <c r="SF20" s="65"/>
      <c r="SG20" s="65"/>
      <c r="SH20" s="65"/>
      <c r="SI20" s="65"/>
      <c r="SJ20" s="65"/>
      <c r="SK20" s="65"/>
      <c r="SL20" s="65"/>
      <c r="SM20" s="65"/>
      <c r="SN20" s="65"/>
      <c r="SO20" s="65"/>
      <c r="SP20" s="65"/>
      <c r="SQ20" s="65"/>
      <c r="SR20" s="65"/>
      <c r="SS20" s="65"/>
      <c r="ST20" s="65"/>
      <c r="SU20" s="65"/>
      <c r="SV20" s="65"/>
      <c r="SW20" s="65"/>
      <c r="SX20" s="65"/>
      <c r="SY20" s="65"/>
      <c r="SZ20" s="65"/>
      <c r="TA20" s="65"/>
      <c r="TB20" s="65"/>
      <c r="TC20" s="65"/>
      <c r="TD20" s="65"/>
      <c r="TE20" s="65"/>
      <c r="TF20" s="65"/>
      <c r="TG20" s="65"/>
      <c r="TH20" s="65"/>
      <c r="TI20" s="65"/>
      <c r="TJ20" s="65"/>
      <c r="TK20" s="65"/>
      <c r="TL20" s="65"/>
      <c r="TM20" s="65"/>
      <c r="TN20" s="65"/>
      <c r="TO20" s="65"/>
      <c r="TP20" s="65"/>
      <c r="TQ20" s="65"/>
      <c r="TR20" s="65"/>
      <c r="TS20" s="65"/>
      <c r="TT20" s="65"/>
      <c r="TU20" s="65"/>
      <c r="TV20" s="65"/>
      <c r="TW20" s="65"/>
      <c r="TX20" s="65"/>
      <c r="TY20" s="66"/>
      <c r="TZ20" s="66"/>
      <c r="UA20" s="66"/>
      <c r="UB20" s="66"/>
      <c r="UC20" s="66"/>
      <c r="UD20" s="66"/>
      <c r="UE20" s="66"/>
      <c r="UF20" s="66"/>
      <c r="UG20" s="66"/>
      <c r="UH20" s="66" t="s">
        <v>1465</v>
      </c>
      <c r="UI20" s="66"/>
      <c r="UJ20" s="66"/>
      <c r="UK20" s="66"/>
      <c r="UL20" s="66"/>
      <c r="UM20" s="66"/>
      <c r="UN20" s="66"/>
      <c r="UO20" s="66"/>
      <c r="UP20" s="66"/>
      <c r="UQ20" s="66"/>
      <c r="UR20" s="66"/>
      <c r="US20" s="66"/>
      <c r="UT20" s="66"/>
      <c r="UU20" s="66"/>
      <c r="UV20" s="66"/>
      <c r="UW20" s="66"/>
      <c r="UX20" s="66"/>
      <c r="UY20" s="66"/>
      <c r="UZ20" s="66"/>
      <c r="VA20" s="66"/>
      <c r="VB20" s="66"/>
      <c r="VC20" s="66"/>
      <c r="VD20" s="66"/>
      <c r="VE20" s="66"/>
      <c r="VF20" s="66"/>
      <c r="VG20" s="66"/>
      <c r="VH20" s="66"/>
      <c r="VI20" s="66"/>
      <c r="VJ20" s="66"/>
      <c r="VK20" s="66"/>
      <c r="VL20" s="66"/>
      <c r="VM20" s="66"/>
      <c r="VN20" s="66"/>
      <c r="VO20" s="66"/>
      <c r="VP20" s="66"/>
      <c r="VQ20" s="66"/>
      <c r="VR20" s="66"/>
      <c r="VS20" s="66"/>
      <c r="VT20" s="66"/>
      <c r="VU20" s="66"/>
      <c r="VV20" s="66"/>
      <c r="VW20" s="66"/>
      <c r="VX20" s="66"/>
      <c r="VY20" s="66"/>
      <c r="VZ20" s="66"/>
      <c r="WA20" s="66"/>
      <c r="WB20" s="66"/>
      <c r="WC20" s="66"/>
      <c r="WD20" s="66"/>
      <c r="WE20" s="66"/>
      <c r="WF20" s="66"/>
      <c r="WG20" s="66"/>
      <c r="WH20" s="66"/>
      <c r="WI20" s="66"/>
      <c r="WJ20" s="66"/>
      <c r="WK20" s="66"/>
      <c r="WL20" s="66"/>
      <c r="WM20" s="66"/>
      <c r="WN20" s="66"/>
      <c r="WO20" s="66"/>
      <c r="WP20" s="66"/>
      <c r="WQ20" s="66"/>
      <c r="WR20" s="66"/>
      <c r="WS20" s="66"/>
      <c r="WT20" s="66"/>
      <c r="WU20" s="66"/>
      <c r="WV20" s="66"/>
      <c r="WW20" s="66"/>
      <c r="WX20" s="66"/>
      <c r="WY20" s="66"/>
      <c r="WZ20" s="66"/>
      <c r="XA20" s="66"/>
      <c r="XB20" s="66"/>
      <c r="XC20" s="66"/>
      <c r="XD20" s="66"/>
      <c r="XE20" s="66"/>
      <c r="XF20" s="66"/>
      <c r="XG20" s="66"/>
      <c r="XH20" s="66"/>
      <c r="XI20" s="66"/>
      <c r="XJ20" s="66"/>
      <c r="XK20" s="66"/>
      <c r="XL20" s="66"/>
      <c r="XM20" s="66"/>
      <c r="XN20" s="66"/>
      <c r="XO20" s="66"/>
      <c r="XP20" s="66"/>
      <c r="XQ20" s="66"/>
      <c r="XR20" s="66"/>
      <c r="XS20" s="66"/>
      <c r="XT20" s="66"/>
      <c r="XU20" s="65"/>
      <c r="ARC20" s="65"/>
      <c r="ARD20" s="65"/>
      <c r="ARE20" s="65"/>
      <c r="ARF20" s="65"/>
      <c r="ARG20" s="65"/>
      <c r="ARH20" s="65"/>
      <c r="ARI20" s="65"/>
      <c r="ARJ20" s="65"/>
      <c r="ARK20" s="65"/>
      <c r="ARL20" s="65" t="s">
        <v>1558</v>
      </c>
      <c r="ARM20" s="65"/>
      <c r="ARN20" s="65"/>
      <c r="ARO20" s="65"/>
      <c r="ARP20" s="65"/>
      <c r="ARQ20" s="65"/>
      <c r="ARR20" s="65"/>
      <c r="ARS20" s="65"/>
      <c r="ART20" s="65"/>
      <c r="ARU20" s="65"/>
      <c r="ARV20" s="65"/>
      <c r="ARW20" s="65"/>
      <c r="ARX20" s="65"/>
      <c r="ARY20" s="65"/>
      <c r="ARZ20" s="65"/>
      <c r="ASA20" s="65"/>
      <c r="ASB20" s="65"/>
      <c r="ASC20" s="65"/>
      <c r="ASD20" s="65"/>
      <c r="ASE20" s="65"/>
      <c r="ASF20" s="65"/>
      <c r="ASG20" s="65"/>
      <c r="ASH20" s="65"/>
      <c r="ASI20" s="65"/>
      <c r="ASJ20" s="65"/>
      <c r="ASK20" s="65"/>
      <c r="ASL20" s="65"/>
      <c r="ASM20" s="65"/>
      <c r="ASN20" s="65"/>
      <c r="ASO20" s="65"/>
      <c r="ASP20" s="65"/>
      <c r="ASQ20" s="65"/>
      <c r="ASR20" s="65"/>
      <c r="ASS20" s="65"/>
      <c r="AST20" s="65"/>
      <c r="ASU20" s="65"/>
      <c r="ASV20" s="65"/>
      <c r="ASW20" s="65"/>
      <c r="ASX20" s="65"/>
      <c r="ASY20" s="65"/>
      <c r="ASZ20" s="65"/>
      <c r="ATA20" s="65"/>
      <c r="ATB20" s="65"/>
      <c r="ATC20" s="65"/>
      <c r="ATD20" s="65"/>
      <c r="ATE20" s="65"/>
      <c r="ATF20" s="65"/>
      <c r="ATG20" s="65"/>
      <c r="ATH20" s="65"/>
      <c r="ATI20" s="65"/>
      <c r="ATJ20" s="65"/>
      <c r="ATK20" s="65"/>
      <c r="ATL20" s="65"/>
      <c r="ATM20" s="65"/>
      <c r="ATN20" s="65"/>
      <c r="ATO20" s="65"/>
      <c r="ATP20" s="65"/>
      <c r="ATQ20" s="65"/>
      <c r="ATR20" s="65"/>
      <c r="ATS20" s="65"/>
      <c r="ATT20" s="65"/>
      <c r="ATU20" s="65"/>
      <c r="ATV20" s="65"/>
      <c r="ATW20" s="65"/>
      <c r="ATX20" s="65"/>
      <c r="ATY20" s="65"/>
      <c r="ATZ20" s="65"/>
      <c r="AUA20" s="65"/>
      <c r="AUB20" s="65"/>
      <c r="AUC20" s="65"/>
      <c r="AUD20" s="65"/>
      <c r="AUE20" s="65"/>
      <c r="AUF20" s="65"/>
      <c r="AUG20" s="65"/>
      <c r="AUH20" s="65"/>
      <c r="AUI20" s="65"/>
      <c r="AUJ20" s="65"/>
      <c r="AUK20" s="65"/>
      <c r="AUL20" s="65"/>
      <c r="AUM20" s="65"/>
      <c r="AUN20" s="65"/>
      <c r="AUO20" s="65"/>
      <c r="AUP20" s="65"/>
      <c r="AUQ20" s="65"/>
      <c r="AUR20" s="65"/>
      <c r="AUS20" s="65"/>
      <c r="AUT20" s="65"/>
      <c r="AUU20" s="65"/>
      <c r="AUV20" s="65"/>
      <c r="AUW20" s="65"/>
      <c r="AUX20" s="65"/>
      <c r="AUY20" s="65"/>
      <c r="AUZ20" s="65"/>
      <c r="AVA20" s="65"/>
      <c r="AVB20" s="65"/>
      <c r="AVC20" s="65"/>
      <c r="AVD20" s="65"/>
      <c r="AVE20" s="65"/>
      <c r="AVF20" s="65"/>
      <c r="AVG20" s="65"/>
      <c r="AVH20" s="65"/>
      <c r="AVI20" s="65"/>
      <c r="AVJ20" s="65"/>
      <c r="AVK20" s="65"/>
      <c r="AVL20" s="65"/>
      <c r="AVM20" s="65"/>
      <c r="AVN20" s="65"/>
      <c r="AVO20" s="65"/>
      <c r="AVP20" s="65"/>
      <c r="AVQ20" s="65"/>
      <c r="AVR20" s="65"/>
      <c r="AVS20" s="65"/>
      <c r="AVT20" s="65"/>
      <c r="AVU20" s="65"/>
      <c r="AVV20" s="65"/>
      <c r="AVW20" s="65"/>
      <c r="AVX20" s="65"/>
      <c r="AVY20" s="65"/>
      <c r="AVZ20" s="65"/>
      <c r="AWA20" s="65"/>
      <c r="AWB20" s="65"/>
      <c r="AWC20" s="65"/>
      <c r="AWD20" s="65"/>
      <c r="AWE20" s="65"/>
      <c r="AWF20" s="65"/>
      <c r="AWG20" s="65"/>
      <c r="AWH20" s="65"/>
      <c r="AWI20" s="65"/>
      <c r="AWJ20" s="65"/>
      <c r="AWK20" s="65"/>
      <c r="AWL20" s="65"/>
      <c r="AWM20" s="65"/>
      <c r="AWN20" s="65"/>
      <c r="AWO20" s="65"/>
      <c r="AWP20" s="65"/>
      <c r="AWQ20" s="65"/>
      <c r="AWR20" s="65"/>
      <c r="AWS20" s="65"/>
      <c r="AWT20" s="65"/>
      <c r="AWU20" s="65"/>
      <c r="AWV20" s="65"/>
      <c r="AWW20" s="65"/>
      <c r="AWX20" s="65"/>
      <c r="AWY20" s="65"/>
      <c r="AWZ20" s="65"/>
      <c r="AXA20" s="65"/>
      <c r="AXB20" s="65"/>
      <c r="AXC20" s="65"/>
      <c r="AXD20" s="65"/>
      <c r="AXE20" s="65"/>
      <c r="AXF20" s="65"/>
      <c r="AXG20" s="65"/>
      <c r="AXH20" s="65"/>
      <c r="AXI20" s="65"/>
      <c r="AXJ20" s="65"/>
      <c r="AXK20" s="65"/>
      <c r="AXL20" s="65"/>
      <c r="AXM20" s="65"/>
      <c r="AXN20" s="65"/>
      <c r="AXO20" s="65"/>
      <c r="AXP20" s="65"/>
      <c r="AXQ20" s="65"/>
      <c r="AXR20" s="65"/>
      <c r="AXS20" s="65"/>
      <c r="AXT20" s="65"/>
      <c r="AXU20" s="65"/>
      <c r="AXV20" s="65"/>
      <c r="AXW20" s="65"/>
      <c r="AXX20" s="65"/>
      <c r="AXY20" s="65"/>
      <c r="AXZ20" s="65"/>
      <c r="AYA20" s="65"/>
      <c r="AYB20" s="65"/>
      <c r="AYC20" s="65"/>
      <c r="AYD20" s="65"/>
      <c r="AYE20" s="65"/>
      <c r="AYF20" s="65"/>
      <c r="AYG20" s="65"/>
      <c r="AYH20" s="65"/>
      <c r="AYI20" s="65"/>
      <c r="AYJ20" s="65"/>
      <c r="AYK20" s="65"/>
      <c r="AYL20" s="65"/>
      <c r="AYM20" s="65"/>
      <c r="AYN20" s="65"/>
      <c r="AYO20" s="65"/>
      <c r="AYP20" s="65"/>
      <c r="AYQ20" s="65"/>
      <c r="AYR20" s="65"/>
      <c r="AYS20" s="65"/>
      <c r="AYT20" s="65"/>
      <c r="AYU20" s="65"/>
      <c r="AYV20" s="65"/>
      <c r="AYW20" s="65"/>
      <c r="AYX20" s="65"/>
      <c r="AYY20" s="65"/>
      <c r="AYZ20" s="65"/>
      <c r="AZA20" s="65"/>
      <c r="AZB20" s="65"/>
      <c r="AZC20" s="65"/>
      <c r="AZD20" s="65"/>
      <c r="AZE20" s="65"/>
      <c r="AZF20" s="65"/>
      <c r="AZG20" s="65"/>
      <c r="AZH20" s="65"/>
      <c r="AZI20" s="65"/>
      <c r="AZJ20" s="65"/>
      <c r="AZK20" s="65"/>
      <c r="AZL20" s="65"/>
      <c r="AZM20" s="65"/>
      <c r="AZN20" s="65"/>
      <c r="AZO20" s="65"/>
      <c r="AZP20" s="65"/>
      <c r="AZQ20" s="65"/>
      <c r="AZR20" s="65"/>
      <c r="AZS20" s="65"/>
      <c r="AZT20" s="65"/>
      <c r="AZU20" s="65"/>
      <c r="AZV20" s="65"/>
      <c r="AZW20" s="65"/>
      <c r="AZX20" s="65"/>
      <c r="AZY20" s="65"/>
      <c r="AZZ20" s="65"/>
      <c r="BAA20" s="65"/>
      <c r="BAB20" s="65"/>
      <c r="BAC20" s="65"/>
      <c r="BAD20" s="65"/>
      <c r="BAE20" s="65"/>
      <c r="BAF20" s="65"/>
      <c r="BAG20" s="65"/>
      <c r="BAH20" s="65"/>
      <c r="BAI20" s="65"/>
      <c r="BAJ20" s="65"/>
      <c r="BAK20" s="65"/>
      <c r="BAL20" s="65"/>
      <c r="BAM20" s="65"/>
      <c r="BAN20" s="65"/>
      <c r="BAO20" s="65"/>
      <c r="BAP20" s="65"/>
      <c r="BAQ20" s="65"/>
      <c r="BAR20" s="65"/>
      <c r="BAS20" s="65"/>
      <c r="BAT20" s="65"/>
      <c r="BAU20" s="65"/>
      <c r="BAV20" s="65"/>
      <c r="BAW20" s="65"/>
      <c r="BAX20" s="65"/>
      <c r="BAY20" s="65"/>
      <c r="BAZ20" s="65"/>
      <c r="BBA20" s="65"/>
      <c r="BBB20" s="65"/>
      <c r="BBC20" s="65"/>
      <c r="BBD20" s="65"/>
      <c r="BBE20" s="65"/>
      <c r="BBF20" s="65"/>
      <c r="BBG20" s="65"/>
      <c r="BBH20" s="65"/>
      <c r="BBI20" s="65"/>
      <c r="BBJ20" s="65"/>
      <c r="BBK20" s="65"/>
      <c r="BBL20" s="65"/>
      <c r="BBM20" s="65"/>
      <c r="BBN20" s="65"/>
      <c r="BBO20" s="65"/>
      <c r="BBP20" s="65"/>
      <c r="BBQ20" s="65"/>
      <c r="BBR20" s="65"/>
      <c r="BBS20" s="65"/>
      <c r="BBT20" s="65"/>
      <c r="BBU20" s="65"/>
      <c r="BBV20" s="65"/>
      <c r="BBW20" s="65"/>
      <c r="BBX20" s="65"/>
      <c r="BBY20" s="65"/>
      <c r="BBZ20" s="65"/>
      <c r="BCA20" s="65"/>
      <c r="BCB20" s="65"/>
      <c r="BCC20" s="65"/>
      <c r="BCD20" s="65"/>
      <c r="BCE20" s="65"/>
      <c r="BCF20" s="65"/>
      <c r="BCG20" s="65"/>
      <c r="BCH20" s="65"/>
      <c r="BCI20" s="65"/>
      <c r="BCJ20" s="65"/>
      <c r="BCK20" s="65"/>
      <c r="BCL20" s="65"/>
      <c r="BCM20" s="65"/>
      <c r="BCN20" s="65"/>
      <c r="BCO20" s="65"/>
      <c r="BCP20" s="65"/>
      <c r="BCQ20" s="65"/>
      <c r="BCR20" s="65"/>
      <c r="BCS20" s="65"/>
      <c r="BCT20" s="65"/>
      <c r="BCU20" s="65"/>
      <c r="BCV20" s="65"/>
      <c r="BCW20" s="65"/>
      <c r="BCX20" s="65"/>
      <c r="BCY20" s="65"/>
      <c r="BCZ20" s="65"/>
      <c r="BDA20" s="65"/>
      <c r="BDB20" s="65"/>
      <c r="BDC20" s="65"/>
      <c r="BDD20" s="65"/>
      <c r="BDE20" s="65"/>
      <c r="BDF20" s="65"/>
      <c r="BDG20" s="65"/>
      <c r="BDH20" s="65"/>
      <c r="BDI20" s="65"/>
      <c r="BDJ20" s="65"/>
      <c r="BDK20" s="65"/>
      <c r="BDL20" s="65"/>
      <c r="BDM20" s="65"/>
      <c r="BDN20" s="65"/>
      <c r="BDO20" s="65"/>
      <c r="BDP20" s="65"/>
      <c r="BDQ20" s="65"/>
      <c r="BDR20" s="65"/>
      <c r="BDS20" s="65"/>
      <c r="BDT20" s="65"/>
      <c r="BDU20" s="65"/>
      <c r="BDV20" s="65"/>
      <c r="BDW20" s="65"/>
      <c r="BDX20" s="65"/>
      <c r="BDY20" s="65"/>
      <c r="BDZ20" s="65"/>
      <c r="BEA20" s="65"/>
      <c r="BEB20" s="65"/>
      <c r="BEC20" s="65"/>
      <c r="BED20" s="65"/>
      <c r="BEE20" s="65"/>
      <c r="BEF20" s="65"/>
      <c r="BEG20" s="65"/>
      <c r="BEH20" s="65"/>
      <c r="BEI20" s="65"/>
      <c r="BEJ20" s="65"/>
      <c r="BEK20" s="65"/>
      <c r="BEL20" s="65"/>
      <c r="BEM20" s="65"/>
      <c r="BEN20" s="65"/>
      <c r="BEO20" s="65"/>
      <c r="BEP20" s="65"/>
      <c r="BEQ20" s="65"/>
      <c r="BER20" s="65"/>
      <c r="BES20" s="65"/>
      <c r="BET20" s="65"/>
      <c r="BEU20" s="65"/>
      <c r="BEV20" s="65"/>
      <c r="BEW20" s="65"/>
      <c r="BEX20" s="65"/>
      <c r="BEY20" s="65"/>
      <c r="BEZ20" s="65"/>
      <c r="BFA20" s="65"/>
      <c r="BFB20" s="65"/>
      <c r="BFC20" s="65"/>
      <c r="BFD20" s="65"/>
      <c r="BFE20" s="65"/>
      <c r="BFF20" s="65"/>
      <c r="BFG20" s="65"/>
      <c r="BFH20" s="65"/>
      <c r="BFI20" s="65"/>
      <c r="BFJ20" s="65"/>
      <c r="BFK20" s="65"/>
      <c r="BFL20" s="65"/>
      <c r="BFM20" s="65"/>
      <c r="BFN20" s="65"/>
      <c r="BFO20" s="65"/>
      <c r="BFP20" s="65"/>
      <c r="BFQ20" s="65"/>
      <c r="BFR20" s="65"/>
      <c r="BFS20" s="65"/>
      <c r="BFT20" s="65"/>
      <c r="BFU20" s="65"/>
      <c r="BFV20" s="65"/>
      <c r="BFW20" s="65"/>
      <c r="BFX20" s="65"/>
      <c r="BFY20" s="65"/>
      <c r="BFZ20" s="65"/>
      <c r="BGA20" s="65"/>
      <c r="BGB20" s="65"/>
      <c r="BGC20" s="65"/>
      <c r="BGD20" s="65"/>
      <c r="BGE20" s="65"/>
      <c r="BGF20" s="65"/>
      <c r="BGG20" s="65"/>
      <c r="BGH20" s="65"/>
      <c r="BGI20" s="65"/>
      <c r="BGJ20" s="65"/>
      <c r="BGK20" s="65"/>
      <c r="BGL20" s="65"/>
      <c r="BGM20" s="65"/>
      <c r="BGN20" s="65"/>
      <c r="BGO20" s="65"/>
      <c r="BGP20" s="65"/>
      <c r="BGQ20" s="65"/>
      <c r="BGR20" s="65"/>
      <c r="BGS20" s="65"/>
      <c r="BGT20" s="65"/>
      <c r="BGU20" s="65"/>
      <c r="BGV20" s="65"/>
      <c r="BGW20" s="65"/>
      <c r="BGX20" s="65"/>
      <c r="BGY20" s="65"/>
      <c r="BGZ20" s="65"/>
      <c r="BHA20" s="65"/>
      <c r="BHB20" s="65"/>
      <c r="BHC20" s="65"/>
      <c r="BHD20" s="65"/>
      <c r="BHE20" s="65"/>
      <c r="BHF20" s="65"/>
      <c r="BHG20" s="65"/>
      <c r="BHH20" s="65"/>
      <c r="BHI20" s="65"/>
      <c r="BHJ20" s="65"/>
      <c r="BHK20" s="65"/>
      <c r="BHL20" s="65"/>
      <c r="BHM20" s="65"/>
      <c r="BHN20" s="65"/>
      <c r="BHO20" s="65"/>
      <c r="BHP20" s="65"/>
      <c r="BHQ20" s="65"/>
      <c r="BHR20" s="65"/>
      <c r="BHS20" s="65"/>
      <c r="BHT20" s="65"/>
      <c r="BHU20" s="65"/>
      <c r="BHV20" s="65"/>
      <c r="BHW20" s="65"/>
      <c r="BHX20" s="65"/>
      <c r="BHY20" s="65"/>
      <c r="BHZ20" s="65"/>
      <c r="BIA20" s="65"/>
      <c r="BIB20" s="65"/>
      <c r="BIC20" s="65"/>
      <c r="BID20" s="65"/>
      <c r="BIE20" s="65"/>
      <c r="BIF20" s="65"/>
      <c r="BIG20" s="65"/>
      <c r="BIH20" s="65"/>
      <c r="BII20" s="65"/>
      <c r="BIJ20" s="65"/>
      <c r="BIK20" s="65"/>
      <c r="BIL20" s="65"/>
      <c r="BIM20" s="65"/>
      <c r="BIN20" s="65"/>
      <c r="BIO20" s="65"/>
      <c r="BIP20" s="65"/>
      <c r="BIQ20" s="65"/>
      <c r="BIR20" s="65"/>
      <c r="BIS20" s="65"/>
      <c r="BIT20" s="65"/>
      <c r="BIU20" s="65"/>
      <c r="BIV20" s="65"/>
      <c r="BIW20" s="65"/>
      <c r="BIX20" s="65"/>
      <c r="BIY20" s="65"/>
      <c r="BIZ20" s="65"/>
      <c r="BJA20" s="65"/>
      <c r="BJB20" s="65"/>
      <c r="BJC20" s="65"/>
      <c r="BJD20" s="65"/>
      <c r="BJE20" s="65"/>
      <c r="BJF20" s="65"/>
      <c r="BJG20" s="65"/>
      <c r="BJH20" s="65"/>
      <c r="BJI20" s="65"/>
      <c r="BJJ20" s="65"/>
      <c r="BJK20" s="65"/>
      <c r="BJL20" s="65"/>
      <c r="BJM20" s="65"/>
      <c r="BJN20" s="65"/>
      <c r="BJO20" s="65"/>
      <c r="BJP20" s="65"/>
      <c r="BJQ20" s="65"/>
      <c r="BJR20" s="65"/>
      <c r="BJS20" s="65"/>
      <c r="BJT20" s="65"/>
      <c r="BJU20" s="65"/>
      <c r="BJV20" s="65"/>
      <c r="BJW20" s="65"/>
      <c r="BJX20" s="65"/>
      <c r="BJY20" s="65"/>
      <c r="BJZ20" s="65"/>
      <c r="BKA20" s="65"/>
      <c r="BKB20" s="65"/>
      <c r="BKC20" s="65"/>
      <c r="BKD20" s="65"/>
      <c r="BKE20" s="65"/>
      <c r="BKF20" s="65"/>
      <c r="BKG20" s="65"/>
      <c r="BKH20" s="65"/>
      <c r="BKI20" s="65"/>
      <c r="BKJ20" s="65"/>
      <c r="BKK20" s="65"/>
      <c r="BKL20" s="65"/>
      <c r="BKM20" s="65"/>
      <c r="BKN20" s="65">
        <v>613</v>
      </c>
      <c r="BKO20" s="65" t="s">
        <v>1559</v>
      </c>
      <c r="BKP20" s="65"/>
      <c r="BKQ20" s="65"/>
      <c r="BKR20" s="65" t="s">
        <v>1560</v>
      </c>
      <c r="BKS20" s="65"/>
      <c r="BKT20" s="65" t="s">
        <v>1561</v>
      </c>
      <c r="BKU20" s="65"/>
      <c r="BKV20" s="65"/>
      <c r="BKW20" s="65"/>
      <c r="BKX20" s="65"/>
      <c r="BKY20" s="65"/>
      <c r="BKZ20" s="65"/>
      <c r="BLA20" s="65"/>
      <c r="BLB20" s="65"/>
      <c r="BLC20" s="65"/>
      <c r="BLD20" s="65"/>
      <c r="BLE20" s="65"/>
      <c r="BLF20" s="65"/>
      <c r="BLG20" s="65"/>
      <c r="BLH20" s="65"/>
      <c r="BLI20" s="65"/>
      <c r="BLJ20" s="65"/>
      <c r="BLK20" s="65"/>
      <c r="BLL20" s="65"/>
      <c r="BLM20" s="65"/>
      <c r="BLN20" s="65"/>
      <c r="BLO20" s="65"/>
      <c r="BLP20" s="65"/>
      <c r="BLQ20" s="65"/>
      <c r="BLR20" s="65"/>
      <c r="BLS20" s="65"/>
      <c r="BLT20" s="65"/>
      <c r="BLU20" s="65"/>
      <c r="BLV20" s="65"/>
      <c r="BLW20" s="65"/>
      <c r="BLX20" s="65"/>
      <c r="BLY20" s="65"/>
      <c r="BLZ20" s="65"/>
      <c r="BMA20" s="65"/>
      <c r="BMB20" s="65"/>
      <c r="BMC20" s="65"/>
      <c r="BMD20" s="65"/>
      <c r="BME20" s="65"/>
      <c r="BMF20" s="65"/>
      <c r="BMG20" s="65"/>
      <c r="BMH20" s="65"/>
      <c r="BMI20" s="65"/>
      <c r="BMJ20" s="65"/>
      <c r="BMK20" s="65"/>
      <c r="BML20" s="65"/>
      <c r="BMM20" s="65"/>
      <c r="BMN20" s="65"/>
      <c r="BMO20" s="65"/>
      <c r="BMP20" s="65"/>
      <c r="BMQ20" s="65"/>
      <c r="BMR20" s="65"/>
      <c r="BMS20" s="65"/>
      <c r="BMT20" s="65"/>
      <c r="BMU20" s="65"/>
      <c r="BMV20" s="65"/>
      <c r="BMW20" s="65"/>
      <c r="BMX20" s="65"/>
      <c r="BMY20" s="65"/>
      <c r="BMZ20" s="65"/>
      <c r="BNA20" s="65"/>
      <c r="BNB20" s="65"/>
      <c r="BNC20" s="65"/>
      <c r="BND20" s="65"/>
      <c r="BNE20" s="65"/>
      <c r="BNF20" s="65"/>
      <c r="BNG20" s="65"/>
      <c r="BNH20" s="65"/>
      <c r="BNI20" s="65"/>
      <c r="BNJ20" s="65"/>
      <c r="BNK20" s="65"/>
      <c r="BNL20" s="65"/>
      <c r="BNM20" s="65"/>
      <c r="BNN20" s="65"/>
      <c r="BNO20" s="65"/>
      <c r="BNP20" s="65"/>
      <c r="BNQ20" s="65"/>
      <c r="BNR20" s="65"/>
      <c r="BNS20" s="65"/>
      <c r="BNT20" s="65"/>
      <c r="BNU20" s="65"/>
      <c r="BNV20" s="65"/>
      <c r="BNW20" s="65"/>
      <c r="BNX20" s="65"/>
      <c r="BNY20" s="65"/>
      <c r="BNZ20" s="65"/>
      <c r="BOA20" s="65"/>
      <c r="BOB20" s="65"/>
      <c r="BOC20" s="65"/>
      <c r="BOD20" s="65"/>
      <c r="BOE20" s="65"/>
      <c r="BOF20" s="65"/>
    </row>
    <row r="21" spans="5:645 1147:1748" x14ac:dyDescent="0.25">
      <c r="E21" s="80"/>
      <c r="F21" s="65"/>
      <c r="G21" s="61" t="s">
        <v>1562</v>
      </c>
      <c r="H21" s="66" t="s">
        <v>1563</v>
      </c>
      <c r="I21" s="65"/>
      <c r="J21" s="66">
        <v>218</v>
      </c>
      <c r="K21" s="66" t="s">
        <v>355</v>
      </c>
      <c r="L21" s="58"/>
      <c r="M21" s="61" t="s">
        <v>209</v>
      </c>
      <c r="N21" s="61" t="s">
        <v>209</v>
      </c>
      <c r="O21" s="65"/>
      <c r="P21" s="66">
        <v>1</v>
      </c>
      <c r="Q21" s="66" t="s">
        <v>209</v>
      </c>
      <c r="R21" s="65"/>
      <c r="S21" s="15" t="s">
        <v>1254</v>
      </c>
      <c r="T21" s="15" t="s">
        <v>1564</v>
      </c>
      <c r="U21" s="65"/>
      <c r="V21" s="15" t="s">
        <v>1297</v>
      </c>
      <c r="W21" s="15" t="s">
        <v>1565</v>
      </c>
      <c r="X21" s="65"/>
      <c r="Y21" s="65"/>
      <c r="Z21" s="65"/>
      <c r="AA21" s="65"/>
      <c r="AB21" s="66">
        <v>9</v>
      </c>
      <c r="AC21" s="66" t="s">
        <v>1426</v>
      </c>
      <c r="AD21" s="65"/>
      <c r="AE21" s="51" t="s">
        <v>1566</v>
      </c>
      <c r="AF21" s="65" t="s">
        <v>1567</v>
      </c>
      <c r="AG21" s="65"/>
      <c r="AH21" s="65" t="s">
        <v>352</v>
      </c>
      <c r="AI21" s="65" t="s">
        <v>1565</v>
      </c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  <c r="IW21" s="65"/>
      <c r="IX21" s="65"/>
      <c r="IY21" s="65"/>
      <c r="IZ21" s="65"/>
      <c r="JA21" s="65"/>
      <c r="JB21" s="65"/>
      <c r="JC21" s="65"/>
      <c r="JD21" s="65"/>
      <c r="JE21" s="65"/>
      <c r="JF21" s="65"/>
      <c r="JG21" s="65"/>
      <c r="JH21" s="65"/>
      <c r="JI21" s="65"/>
      <c r="JJ21" s="65"/>
      <c r="JK21" s="65"/>
      <c r="JL21" s="65"/>
      <c r="JM21" s="65"/>
      <c r="JN21" s="65"/>
      <c r="JO21" s="65"/>
      <c r="JP21" s="65"/>
      <c r="JQ21" s="65"/>
      <c r="JR21" s="65"/>
      <c r="JS21" s="65"/>
      <c r="JT21" s="65"/>
      <c r="JU21" s="65"/>
      <c r="JV21" s="65"/>
      <c r="JW21" s="65"/>
      <c r="JX21" s="65"/>
      <c r="JY21" s="65"/>
      <c r="JZ21" s="65"/>
      <c r="KA21" s="65"/>
      <c r="KB21" s="65"/>
      <c r="KC21" s="65"/>
      <c r="KD21" s="65"/>
      <c r="KE21" s="65"/>
      <c r="KF21" s="65"/>
      <c r="KG21" s="65"/>
      <c r="KH21" s="65"/>
      <c r="KI21" s="65"/>
      <c r="KJ21" s="65"/>
      <c r="KK21" s="65"/>
      <c r="KL21" s="65"/>
      <c r="KM21" s="65"/>
      <c r="KN21" s="65"/>
      <c r="KO21" s="65"/>
      <c r="KP21" s="65"/>
      <c r="KQ21" s="65"/>
      <c r="KR21" s="65"/>
      <c r="KS21" s="65"/>
      <c r="KT21" s="65"/>
      <c r="KU21" s="65"/>
      <c r="KV21" s="65"/>
      <c r="KW21" s="65"/>
      <c r="KX21" s="65"/>
      <c r="KY21" s="65"/>
      <c r="KZ21" s="65"/>
      <c r="LA21" s="65"/>
      <c r="LB21" s="65"/>
      <c r="LC21" s="65"/>
      <c r="LD21" s="65"/>
      <c r="LE21" s="65"/>
      <c r="LF21" s="65"/>
      <c r="LG21" s="65"/>
      <c r="LH21" s="65"/>
      <c r="LI21" s="65"/>
      <c r="LJ21" s="65"/>
      <c r="LK21" s="65"/>
      <c r="LL21" s="65"/>
      <c r="LM21" s="65"/>
      <c r="LN21" s="65"/>
      <c r="LO21" s="65"/>
      <c r="LP21" s="65"/>
      <c r="LQ21" s="65"/>
      <c r="LR21" s="65"/>
      <c r="LS21" s="65"/>
      <c r="LT21" s="65"/>
      <c r="LU21" s="65"/>
      <c r="LV21" s="65"/>
      <c r="LW21" s="65"/>
      <c r="LX21" s="65"/>
      <c r="LY21" s="65"/>
      <c r="LZ21" s="65"/>
      <c r="MA21" s="65"/>
      <c r="MB21" s="65"/>
      <c r="MC21" s="65"/>
      <c r="MD21" s="65"/>
      <c r="ME21" s="65"/>
      <c r="MF21" s="65"/>
      <c r="MG21" s="65"/>
      <c r="MH21" s="65"/>
      <c r="MI21" s="65"/>
      <c r="MJ21" s="65"/>
      <c r="MK21" s="65"/>
      <c r="ML21" s="65"/>
      <c r="MM21" s="65"/>
      <c r="MN21" s="65"/>
      <c r="MO21" s="65"/>
      <c r="MP21" s="65"/>
      <c r="MQ21" s="65"/>
      <c r="MR21" s="65"/>
      <c r="MS21" s="65"/>
      <c r="MT21" s="65"/>
      <c r="MU21" s="65"/>
      <c r="MV21" s="65"/>
      <c r="MW21" s="65"/>
      <c r="MX21" s="65"/>
      <c r="MY21" s="65"/>
      <c r="MZ21" s="65"/>
      <c r="NA21" s="65"/>
      <c r="NB21" s="65"/>
      <c r="NC21" s="65"/>
      <c r="ND21" s="65"/>
      <c r="NE21" s="65"/>
      <c r="NF21" s="65"/>
      <c r="NG21" s="65"/>
      <c r="NH21" s="65"/>
      <c r="NI21" s="65"/>
      <c r="NJ21" s="65"/>
      <c r="NK21" s="65"/>
      <c r="NL21" s="65"/>
      <c r="NM21" s="65"/>
      <c r="NN21" s="65"/>
      <c r="NO21" s="65"/>
      <c r="NP21" s="65"/>
      <c r="NQ21" s="65"/>
      <c r="NR21" s="65"/>
      <c r="NS21" s="65"/>
      <c r="NT21" s="65"/>
      <c r="NU21" s="65"/>
      <c r="NV21" s="65"/>
      <c r="NW21" s="65"/>
      <c r="NX21" s="65"/>
      <c r="NY21" s="65"/>
      <c r="NZ21" s="65"/>
      <c r="OA21" s="65"/>
      <c r="OB21" s="65"/>
      <c r="OC21" s="65"/>
      <c r="OD21" s="65"/>
      <c r="OE21" s="65"/>
      <c r="OF21" s="65"/>
      <c r="OG21" s="65"/>
      <c r="OH21" s="65"/>
      <c r="OI21" s="65"/>
      <c r="OJ21" s="65"/>
      <c r="OK21" s="65"/>
      <c r="OL21" s="65"/>
      <c r="OM21" s="65"/>
      <c r="ON21" s="65"/>
      <c r="OO21" s="65"/>
      <c r="OP21" s="65"/>
      <c r="OQ21" s="65"/>
      <c r="OR21" s="65"/>
      <c r="OS21" s="65"/>
      <c r="OT21" s="65"/>
      <c r="OU21" s="65"/>
      <c r="OV21" s="65"/>
      <c r="OW21" s="65"/>
      <c r="OX21" s="65"/>
      <c r="OY21" s="65"/>
      <c r="OZ21" s="65"/>
      <c r="PA21" s="65"/>
      <c r="PB21" s="65"/>
      <c r="PC21" s="65"/>
      <c r="PD21" s="65"/>
      <c r="PE21" s="65"/>
      <c r="PF21" s="65"/>
      <c r="PG21" s="65"/>
      <c r="PH21" s="65"/>
      <c r="PI21" s="65"/>
      <c r="PJ21" s="65"/>
      <c r="PK21" s="65"/>
      <c r="PL21" s="65"/>
      <c r="PM21" s="65"/>
      <c r="PN21" s="65"/>
      <c r="PO21" s="65"/>
      <c r="PP21" s="65"/>
      <c r="PQ21" s="65"/>
      <c r="PR21" s="65"/>
      <c r="PS21" s="65"/>
      <c r="PT21" s="65"/>
      <c r="PU21" s="65"/>
      <c r="PV21" s="65"/>
      <c r="PW21" s="65"/>
      <c r="PX21" s="65"/>
      <c r="PY21" s="65"/>
      <c r="PZ21" s="65"/>
      <c r="QA21" s="65"/>
      <c r="QB21" s="65"/>
      <c r="QC21" s="65"/>
      <c r="QD21" s="65"/>
      <c r="QE21" s="65"/>
      <c r="QF21" s="65"/>
      <c r="QG21" s="65"/>
      <c r="QH21" s="65"/>
      <c r="QI21" s="65"/>
      <c r="QJ21" s="65"/>
      <c r="QK21" s="65"/>
      <c r="QL21" s="65"/>
      <c r="QM21" s="65"/>
      <c r="QN21" s="65"/>
      <c r="QO21" s="65"/>
      <c r="QP21" s="65"/>
      <c r="QQ21" s="65"/>
      <c r="QR21" s="65"/>
      <c r="QS21" s="65"/>
      <c r="QT21" s="65"/>
      <c r="QU21" s="65"/>
      <c r="QV21" s="65"/>
      <c r="QW21" s="65"/>
      <c r="QX21" s="65"/>
      <c r="QY21" s="65"/>
      <c r="QZ21" s="65"/>
      <c r="RA21" s="65"/>
      <c r="RB21" s="65"/>
      <c r="RC21" s="65"/>
      <c r="RD21" s="65"/>
      <c r="RE21" s="65"/>
      <c r="RF21" s="65"/>
      <c r="RG21" s="65"/>
      <c r="RH21" s="65"/>
      <c r="RI21" s="65"/>
      <c r="RJ21" s="65"/>
      <c r="RK21" s="65"/>
      <c r="RL21" s="65"/>
      <c r="RM21" s="65"/>
      <c r="RN21" s="65"/>
      <c r="RO21" s="65"/>
      <c r="RP21" s="65"/>
      <c r="RQ21" s="65"/>
      <c r="RR21" s="65"/>
      <c r="RS21" s="65"/>
      <c r="RT21" s="65"/>
      <c r="RU21" s="65"/>
      <c r="RV21" s="65"/>
      <c r="RW21" s="65"/>
      <c r="RX21" s="65"/>
      <c r="RY21" s="65"/>
      <c r="RZ21" s="65"/>
      <c r="SA21" s="65"/>
      <c r="SB21" s="65"/>
      <c r="SC21" s="65"/>
      <c r="SD21" s="65"/>
      <c r="SE21" s="65"/>
      <c r="SF21" s="65"/>
      <c r="SG21" s="65"/>
      <c r="SH21" s="65"/>
      <c r="SI21" s="65"/>
      <c r="SJ21" s="65"/>
      <c r="SK21" s="65"/>
      <c r="SL21" s="65"/>
      <c r="SM21" s="65"/>
      <c r="SN21" s="65"/>
      <c r="SO21" s="65"/>
      <c r="SP21" s="65"/>
      <c r="SQ21" s="65"/>
      <c r="SR21" s="65"/>
      <c r="SS21" s="65"/>
      <c r="ST21" s="65"/>
      <c r="SU21" s="65"/>
      <c r="SV21" s="65"/>
      <c r="SW21" s="65"/>
      <c r="SX21" s="65"/>
      <c r="SY21" s="65"/>
      <c r="SZ21" s="65"/>
      <c r="TA21" s="65"/>
      <c r="TB21" s="65"/>
      <c r="TC21" s="65"/>
      <c r="TD21" s="65"/>
      <c r="TE21" s="65"/>
      <c r="TF21" s="65"/>
      <c r="TG21" s="65"/>
      <c r="TH21" s="65"/>
      <c r="TI21" s="65"/>
      <c r="TJ21" s="65"/>
      <c r="TK21" s="65"/>
      <c r="TL21" s="65"/>
      <c r="TM21" s="65"/>
      <c r="TN21" s="65"/>
      <c r="TO21" s="65"/>
      <c r="TP21" s="65"/>
      <c r="TQ21" s="65"/>
      <c r="TR21" s="65"/>
      <c r="TS21" s="65"/>
      <c r="TT21" s="65"/>
      <c r="TU21" s="65"/>
      <c r="TV21" s="65"/>
      <c r="TW21" s="65"/>
      <c r="TX21" s="65"/>
      <c r="TY21" s="66"/>
      <c r="TZ21" s="66"/>
      <c r="UA21" s="66"/>
      <c r="UB21" s="66"/>
      <c r="UC21" s="66"/>
      <c r="UD21" s="66"/>
      <c r="UE21" s="66"/>
      <c r="UF21" s="66"/>
      <c r="UG21" s="66"/>
      <c r="UH21" s="66" t="s">
        <v>1558</v>
      </c>
      <c r="UI21" s="66"/>
      <c r="UJ21" s="66"/>
      <c r="UK21" s="66"/>
      <c r="UL21" s="66"/>
      <c r="UM21" s="66"/>
      <c r="UN21" s="66"/>
      <c r="UO21" s="66"/>
      <c r="UP21" s="66"/>
      <c r="UQ21" s="66"/>
      <c r="UR21" s="66"/>
      <c r="US21" s="66"/>
      <c r="UT21" s="66"/>
      <c r="UU21" s="66"/>
      <c r="UV21" s="66"/>
      <c r="UW21" s="66"/>
      <c r="UX21" s="66"/>
      <c r="UY21" s="66"/>
      <c r="UZ21" s="66"/>
      <c r="VA21" s="66"/>
      <c r="VB21" s="66"/>
      <c r="VC21" s="66"/>
      <c r="VD21" s="66"/>
      <c r="VE21" s="66"/>
      <c r="VF21" s="66"/>
      <c r="VG21" s="66"/>
      <c r="VH21" s="66"/>
      <c r="VI21" s="66"/>
      <c r="VJ21" s="66"/>
      <c r="VK21" s="66"/>
      <c r="VL21" s="66"/>
      <c r="VM21" s="66"/>
      <c r="VN21" s="66"/>
      <c r="VO21" s="66"/>
      <c r="VP21" s="66"/>
      <c r="VQ21" s="66"/>
      <c r="VR21" s="66"/>
      <c r="VS21" s="66"/>
      <c r="VT21" s="66"/>
      <c r="VU21" s="66"/>
      <c r="VV21" s="66"/>
      <c r="VW21" s="66"/>
      <c r="VX21" s="66"/>
      <c r="VY21" s="66"/>
      <c r="VZ21" s="66"/>
      <c r="WA21" s="66"/>
      <c r="WB21" s="66"/>
      <c r="WC21" s="66"/>
      <c r="WD21" s="66"/>
      <c r="WE21" s="66"/>
      <c r="WF21" s="66"/>
      <c r="WG21" s="66"/>
      <c r="WH21" s="66"/>
      <c r="WI21" s="66"/>
      <c r="WJ21" s="66"/>
      <c r="WK21" s="66"/>
      <c r="WL21" s="66"/>
      <c r="WM21" s="66"/>
      <c r="WN21" s="66"/>
      <c r="WO21" s="66"/>
      <c r="WP21" s="66"/>
      <c r="WQ21" s="66"/>
      <c r="WR21" s="66"/>
      <c r="WS21" s="66"/>
      <c r="WT21" s="66"/>
      <c r="WU21" s="66"/>
      <c r="WV21" s="66"/>
      <c r="WW21" s="66"/>
      <c r="WX21" s="66"/>
      <c r="WY21" s="66"/>
      <c r="WZ21" s="66"/>
      <c r="XA21" s="66"/>
      <c r="XB21" s="66"/>
      <c r="XC21" s="66"/>
      <c r="XD21" s="66"/>
      <c r="XE21" s="66"/>
      <c r="XF21" s="66"/>
      <c r="XG21" s="66"/>
      <c r="XH21" s="66"/>
      <c r="XI21" s="66"/>
      <c r="XJ21" s="66"/>
      <c r="XK21" s="66"/>
      <c r="XL21" s="66"/>
      <c r="XM21" s="66"/>
      <c r="XN21" s="66"/>
      <c r="XO21" s="66"/>
      <c r="XP21" s="66"/>
      <c r="XQ21" s="66"/>
      <c r="XR21" s="66"/>
      <c r="XS21" s="66"/>
      <c r="XT21" s="66"/>
      <c r="XU21" s="65"/>
      <c r="ARC21" s="65"/>
      <c r="ARD21" s="65"/>
      <c r="ARE21" s="65"/>
      <c r="ARF21" s="65"/>
      <c r="ARG21" s="65"/>
      <c r="ARH21" s="65"/>
      <c r="ARI21" s="65"/>
      <c r="ARJ21" s="65"/>
      <c r="ARK21" s="65"/>
      <c r="ARL21" s="65" t="s">
        <v>1528</v>
      </c>
      <c r="ARM21" s="65"/>
      <c r="ARN21" s="65"/>
      <c r="ARO21" s="65"/>
      <c r="ARP21" s="65"/>
      <c r="ARQ21" s="65"/>
      <c r="ARR21" s="65"/>
      <c r="ARS21" s="65"/>
      <c r="ART21" s="65"/>
      <c r="ARU21" s="65"/>
      <c r="ARV21" s="65"/>
      <c r="ARW21" s="65"/>
      <c r="ARX21" s="65"/>
      <c r="ARY21" s="65"/>
      <c r="ARZ21" s="65"/>
      <c r="ASA21" s="65"/>
      <c r="ASB21" s="65"/>
      <c r="ASC21" s="65"/>
      <c r="ASD21" s="65"/>
      <c r="ASE21" s="65"/>
      <c r="ASF21" s="65"/>
      <c r="ASG21" s="65"/>
      <c r="ASH21" s="65"/>
      <c r="ASI21" s="65"/>
      <c r="ASJ21" s="65"/>
      <c r="ASK21" s="65"/>
      <c r="ASL21" s="65"/>
      <c r="ASM21" s="65"/>
      <c r="ASN21" s="65"/>
      <c r="ASO21" s="65"/>
      <c r="ASP21" s="65"/>
      <c r="ASQ21" s="65"/>
      <c r="ASR21" s="65"/>
      <c r="ASS21" s="65"/>
      <c r="AST21" s="65"/>
      <c r="ASU21" s="65"/>
      <c r="ASV21" s="65"/>
      <c r="ASW21" s="65"/>
      <c r="ASX21" s="65"/>
      <c r="ASY21" s="65"/>
      <c r="ASZ21" s="65"/>
      <c r="ATA21" s="65"/>
      <c r="ATB21" s="65"/>
      <c r="ATC21" s="65"/>
      <c r="ATD21" s="65"/>
      <c r="ATE21" s="65"/>
      <c r="ATF21" s="65"/>
      <c r="ATG21" s="65"/>
      <c r="ATH21" s="65"/>
      <c r="ATI21" s="65"/>
      <c r="ATJ21" s="65"/>
      <c r="ATK21" s="65"/>
      <c r="ATL21" s="65"/>
      <c r="ATM21" s="65"/>
      <c r="ATN21" s="65"/>
      <c r="ATO21" s="65"/>
      <c r="ATP21" s="65"/>
      <c r="ATQ21" s="65"/>
      <c r="ATR21" s="65"/>
      <c r="ATS21" s="65"/>
      <c r="ATT21" s="65"/>
      <c r="ATU21" s="65"/>
      <c r="ATV21" s="65"/>
      <c r="ATW21" s="65"/>
      <c r="ATX21" s="65"/>
      <c r="ATY21" s="65"/>
      <c r="ATZ21" s="65"/>
      <c r="AUA21" s="65"/>
      <c r="AUB21" s="65"/>
      <c r="AUC21" s="65"/>
      <c r="AUD21" s="65"/>
      <c r="AUE21" s="65"/>
      <c r="AUF21" s="65"/>
      <c r="AUG21" s="65"/>
      <c r="AUH21" s="65"/>
      <c r="AUI21" s="65"/>
      <c r="AUJ21" s="65"/>
      <c r="AUK21" s="65"/>
      <c r="AUL21" s="65"/>
      <c r="AUM21" s="65"/>
      <c r="AUN21" s="65"/>
      <c r="AUO21" s="65"/>
      <c r="AUP21" s="65"/>
      <c r="AUQ21" s="65"/>
      <c r="AUR21" s="65"/>
      <c r="AUS21" s="65"/>
      <c r="AUT21" s="65"/>
      <c r="AUU21" s="65"/>
      <c r="AUV21" s="65"/>
      <c r="AUW21" s="65"/>
      <c r="AUX21" s="65"/>
      <c r="AUY21" s="65"/>
      <c r="AUZ21" s="65"/>
      <c r="AVA21" s="65"/>
      <c r="AVB21" s="65"/>
      <c r="AVC21" s="65"/>
      <c r="AVD21" s="65"/>
      <c r="AVE21" s="65"/>
      <c r="AVF21" s="65"/>
      <c r="AVG21" s="65"/>
      <c r="AVH21" s="65"/>
      <c r="AVI21" s="65"/>
      <c r="AVJ21" s="65"/>
      <c r="AVK21" s="65"/>
      <c r="AVL21" s="65"/>
      <c r="AVM21" s="65"/>
      <c r="AVN21" s="65"/>
      <c r="AVO21" s="65"/>
      <c r="AVP21" s="65"/>
      <c r="AVQ21" s="65"/>
      <c r="AVR21" s="65"/>
      <c r="AVS21" s="65"/>
      <c r="AVT21" s="65"/>
      <c r="AVU21" s="65"/>
      <c r="AVV21" s="65"/>
      <c r="AVW21" s="65"/>
      <c r="AVX21" s="65"/>
      <c r="AVY21" s="65"/>
      <c r="AVZ21" s="65"/>
      <c r="AWA21" s="65"/>
      <c r="AWB21" s="65"/>
      <c r="AWC21" s="65"/>
      <c r="AWD21" s="65"/>
      <c r="AWE21" s="65"/>
      <c r="AWF21" s="65"/>
      <c r="AWG21" s="65"/>
      <c r="AWH21" s="65"/>
      <c r="AWI21" s="65"/>
      <c r="AWJ21" s="65"/>
      <c r="AWK21" s="65"/>
      <c r="AWL21" s="65"/>
      <c r="AWM21" s="65"/>
      <c r="AWN21" s="65"/>
      <c r="AWO21" s="65"/>
      <c r="AWP21" s="65"/>
      <c r="AWQ21" s="65"/>
      <c r="AWR21" s="65"/>
      <c r="AWS21" s="65"/>
      <c r="AWT21" s="65"/>
      <c r="AWU21" s="65"/>
      <c r="AWV21" s="65"/>
      <c r="AWW21" s="65"/>
      <c r="AWX21" s="65"/>
      <c r="AWY21" s="65"/>
      <c r="AWZ21" s="65"/>
      <c r="AXA21" s="65"/>
      <c r="AXB21" s="65"/>
      <c r="AXC21" s="65"/>
      <c r="AXD21" s="65"/>
      <c r="AXE21" s="65"/>
      <c r="AXF21" s="65"/>
      <c r="AXG21" s="65"/>
      <c r="AXH21" s="65"/>
      <c r="AXI21" s="65"/>
      <c r="AXJ21" s="65"/>
      <c r="AXK21" s="65"/>
      <c r="AXL21" s="65"/>
      <c r="AXM21" s="65"/>
      <c r="AXN21" s="65"/>
      <c r="AXO21" s="65"/>
      <c r="AXP21" s="65"/>
      <c r="AXQ21" s="65"/>
      <c r="AXR21" s="65"/>
      <c r="AXS21" s="65"/>
      <c r="AXT21" s="65"/>
      <c r="AXU21" s="65"/>
      <c r="AXV21" s="65"/>
      <c r="AXW21" s="65"/>
      <c r="AXX21" s="65"/>
      <c r="AXY21" s="65"/>
      <c r="AXZ21" s="65"/>
      <c r="AYA21" s="65"/>
      <c r="AYB21" s="65"/>
      <c r="AYC21" s="65"/>
      <c r="AYD21" s="65"/>
      <c r="AYE21" s="65"/>
      <c r="AYF21" s="65"/>
      <c r="AYG21" s="65"/>
      <c r="AYH21" s="65"/>
      <c r="AYI21" s="65"/>
      <c r="AYJ21" s="65"/>
      <c r="AYK21" s="65"/>
      <c r="AYL21" s="65"/>
      <c r="AYM21" s="65"/>
      <c r="AYN21" s="65"/>
      <c r="AYO21" s="65"/>
      <c r="AYP21" s="65"/>
      <c r="AYQ21" s="65"/>
      <c r="AYR21" s="65"/>
      <c r="AYS21" s="65"/>
      <c r="AYT21" s="65"/>
      <c r="AYU21" s="65"/>
      <c r="AYV21" s="65"/>
      <c r="AYW21" s="65"/>
      <c r="AYX21" s="65"/>
      <c r="AYY21" s="65"/>
      <c r="AYZ21" s="65"/>
      <c r="AZA21" s="65"/>
      <c r="AZB21" s="65"/>
      <c r="AZC21" s="65"/>
      <c r="AZD21" s="65"/>
      <c r="AZE21" s="65"/>
      <c r="AZF21" s="65"/>
      <c r="AZG21" s="65"/>
      <c r="AZH21" s="65"/>
      <c r="AZI21" s="65"/>
      <c r="AZJ21" s="65"/>
      <c r="AZK21" s="65"/>
      <c r="AZL21" s="65"/>
      <c r="AZM21" s="65"/>
      <c r="AZN21" s="65"/>
      <c r="AZO21" s="65"/>
      <c r="AZP21" s="65"/>
      <c r="AZQ21" s="65"/>
      <c r="AZR21" s="65"/>
      <c r="AZS21" s="65"/>
      <c r="AZT21" s="65"/>
      <c r="AZU21" s="65"/>
      <c r="AZV21" s="65"/>
      <c r="AZW21" s="65"/>
      <c r="AZX21" s="65"/>
      <c r="AZY21" s="65"/>
      <c r="AZZ21" s="65"/>
      <c r="BAA21" s="65"/>
      <c r="BAB21" s="65"/>
      <c r="BAC21" s="65"/>
      <c r="BAD21" s="65"/>
      <c r="BAE21" s="65"/>
      <c r="BAF21" s="65"/>
      <c r="BAG21" s="65"/>
      <c r="BAH21" s="65"/>
      <c r="BAI21" s="65"/>
      <c r="BAJ21" s="65"/>
      <c r="BAK21" s="65"/>
      <c r="BAL21" s="65"/>
      <c r="BAM21" s="65"/>
      <c r="BAN21" s="65"/>
      <c r="BAO21" s="65"/>
      <c r="BAP21" s="65"/>
      <c r="BAQ21" s="65"/>
      <c r="BAR21" s="65"/>
      <c r="BAS21" s="65"/>
      <c r="BAT21" s="65"/>
      <c r="BAU21" s="65"/>
      <c r="BAV21" s="65"/>
      <c r="BAW21" s="65"/>
      <c r="BAX21" s="65"/>
      <c r="BAY21" s="65"/>
      <c r="BAZ21" s="65"/>
      <c r="BBA21" s="65"/>
      <c r="BBB21" s="65"/>
      <c r="BBC21" s="65"/>
      <c r="BBD21" s="65"/>
      <c r="BBE21" s="65"/>
      <c r="BBF21" s="65"/>
      <c r="BBG21" s="65"/>
      <c r="BBH21" s="65"/>
      <c r="BBI21" s="65"/>
      <c r="BBJ21" s="65"/>
      <c r="BBK21" s="65"/>
      <c r="BBL21" s="65"/>
      <c r="BBM21" s="65"/>
      <c r="BBN21" s="65"/>
      <c r="BBO21" s="65"/>
      <c r="BBP21" s="65"/>
      <c r="BBQ21" s="65"/>
      <c r="BBR21" s="65"/>
      <c r="BBS21" s="65"/>
      <c r="BBT21" s="65"/>
      <c r="BBU21" s="65"/>
      <c r="BBV21" s="65"/>
      <c r="BBW21" s="65"/>
      <c r="BBX21" s="65"/>
      <c r="BBY21" s="65"/>
      <c r="BBZ21" s="65"/>
      <c r="BCA21" s="65"/>
      <c r="BCB21" s="65"/>
      <c r="BCC21" s="65"/>
      <c r="BCD21" s="65"/>
      <c r="BCE21" s="65"/>
      <c r="BCF21" s="65"/>
      <c r="BCG21" s="65"/>
      <c r="BCH21" s="65"/>
      <c r="BCI21" s="65"/>
      <c r="BCJ21" s="65"/>
      <c r="BCK21" s="65"/>
      <c r="BCL21" s="65"/>
      <c r="BCM21" s="65"/>
      <c r="BCN21" s="65"/>
      <c r="BCO21" s="65"/>
      <c r="BCP21" s="65"/>
      <c r="BCQ21" s="65"/>
      <c r="BCR21" s="65"/>
      <c r="BCS21" s="65"/>
      <c r="BCT21" s="65"/>
      <c r="BCU21" s="65"/>
      <c r="BCV21" s="65"/>
      <c r="BCW21" s="65"/>
      <c r="BCX21" s="65"/>
      <c r="BCY21" s="65"/>
      <c r="BCZ21" s="65"/>
      <c r="BDA21" s="65"/>
      <c r="BDB21" s="65"/>
      <c r="BDC21" s="65"/>
      <c r="BDD21" s="65"/>
      <c r="BDE21" s="65"/>
      <c r="BDF21" s="65"/>
      <c r="BDG21" s="65"/>
      <c r="BDH21" s="65"/>
      <c r="BDI21" s="65"/>
      <c r="BDJ21" s="65"/>
      <c r="BDK21" s="65"/>
      <c r="BDL21" s="65"/>
      <c r="BDM21" s="65"/>
      <c r="BDN21" s="65"/>
      <c r="BDO21" s="65"/>
      <c r="BDP21" s="65"/>
      <c r="BDQ21" s="65"/>
      <c r="BDR21" s="65"/>
      <c r="BDS21" s="65"/>
      <c r="BDT21" s="65"/>
      <c r="BDU21" s="65"/>
      <c r="BDV21" s="65"/>
      <c r="BDW21" s="65"/>
      <c r="BDX21" s="65"/>
      <c r="BDY21" s="65"/>
      <c r="BDZ21" s="65"/>
      <c r="BEA21" s="65"/>
      <c r="BEB21" s="65"/>
      <c r="BEC21" s="65"/>
      <c r="BED21" s="65"/>
      <c r="BEE21" s="65"/>
      <c r="BEF21" s="65"/>
      <c r="BEG21" s="65"/>
      <c r="BEH21" s="65"/>
      <c r="BEI21" s="65"/>
      <c r="BEJ21" s="65"/>
      <c r="BEK21" s="65"/>
      <c r="BEL21" s="65"/>
      <c r="BEM21" s="65"/>
      <c r="BEN21" s="65"/>
      <c r="BEO21" s="65"/>
      <c r="BEP21" s="65"/>
      <c r="BEQ21" s="65"/>
      <c r="BER21" s="65"/>
      <c r="BES21" s="65"/>
      <c r="BET21" s="65"/>
      <c r="BEU21" s="65"/>
      <c r="BEV21" s="65"/>
      <c r="BEW21" s="65"/>
      <c r="BEX21" s="65"/>
      <c r="BEY21" s="65"/>
      <c r="BEZ21" s="65"/>
      <c r="BFA21" s="65"/>
      <c r="BFB21" s="65"/>
      <c r="BFC21" s="65"/>
      <c r="BFD21" s="65"/>
      <c r="BFE21" s="65"/>
      <c r="BFF21" s="65"/>
      <c r="BFG21" s="65"/>
      <c r="BFH21" s="65"/>
      <c r="BFI21" s="65"/>
      <c r="BFJ21" s="65"/>
      <c r="BFK21" s="65"/>
      <c r="BFL21" s="65"/>
      <c r="BFM21" s="65"/>
      <c r="BFN21" s="65"/>
      <c r="BFO21" s="65"/>
      <c r="BFP21" s="65"/>
      <c r="BFQ21" s="65"/>
      <c r="BFR21" s="65"/>
      <c r="BFS21" s="65"/>
      <c r="BFT21" s="65"/>
      <c r="BFU21" s="65"/>
      <c r="BFV21" s="65"/>
      <c r="BFW21" s="65"/>
      <c r="BFX21" s="65"/>
      <c r="BFY21" s="65"/>
      <c r="BFZ21" s="65"/>
      <c r="BGA21" s="65"/>
      <c r="BGB21" s="65"/>
      <c r="BGC21" s="65"/>
      <c r="BGD21" s="65"/>
      <c r="BGE21" s="65"/>
      <c r="BGF21" s="65"/>
      <c r="BGG21" s="65"/>
      <c r="BGH21" s="65"/>
      <c r="BGI21" s="65"/>
      <c r="BGJ21" s="65"/>
      <c r="BGK21" s="65"/>
      <c r="BGL21" s="65"/>
      <c r="BGM21" s="65"/>
      <c r="BGN21" s="65"/>
      <c r="BGO21" s="65"/>
      <c r="BGP21" s="65"/>
      <c r="BGQ21" s="65"/>
      <c r="BGR21" s="65"/>
      <c r="BGS21" s="65"/>
      <c r="BGT21" s="65"/>
      <c r="BGU21" s="65"/>
      <c r="BGV21" s="65"/>
      <c r="BGW21" s="65"/>
      <c r="BGX21" s="65"/>
      <c r="BGY21" s="65"/>
      <c r="BGZ21" s="65"/>
      <c r="BHA21" s="65"/>
      <c r="BHB21" s="65"/>
      <c r="BHC21" s="65"/>
      <c r="BHD21" s="65"/>
      <c r="BHE21" s="65"/>
      <c r="BHF21" s="65"/>
      <c r="BHG21" s="65"/>
      <c r="BHH21" s="65"/>
      <c r="BHI21" s="65"/>
      <c r="BHJ21" s="65"/>
      <c r="BHK21" s="65"/>
      <c r="BHL21" s="65"/>
      <c r="BHM21" s="65"/>
      <c r="BHN21" s="65"/>
      <c r="BHO21" s="65"/>
      <c r="BHP21" s="65"/>
      <c r="BHQ21" s="65"/>
      <c r="BHR21" s="65"/>
      <c r="BHS21" s="65"/>
      <c r="BHT21" s="65"/>
      <c r="BHU21" s="65"/>
      <c r="BHV21" s="65"/>
      <c r="BHW21" s="65"/>
      <c r="BHX21" s="65"/>
      <c r="BHY21" s="65"/>
      <c r="BHZ21" s="65"/>
      <c r="BIA21" s="65"/>
      <c r="BIB21" s="65"/>
      <c r="BIC21" s="65"/>
      <c r="BID21" s="65"/>
      <c r="BIE21" s="65"/>
      <c r="BIF21" s="65"/>
      <c r="BIG21" s="65"/>
      <c r="BIH21" s="65"/>
      <c r="BII21" s="65"/>
      <c r="BIJ21" s="65"/>
      <c r="BIK21" s="65"/>
      <c r="BIL21" s="65"/>
      <c r="BIM21" s="65"/>
      <c r="BIN21" s="65"/>
      <c r="BIO21" s="65"/>
      <c r="BIP21" s="65"/>
      <c r="BIQ21" s="65"/>
      <c r="BIR21" s="65"/>
      <c r="BIS21" s="65"/>
      <c r="BIT21" s="65"/>
      <c r="BIU21" s="65"/>
      <c r="BIV21" s="65"/>
      <c r="BIW21" s="65"/>
      <c r="BIX21" s="65"/>
      <c r="BIY21" s="65"/>
      <c r="BIZ21" s="65"/>
      <c r="BJA21" s="65"/>
      <c r="BJB21" s="65"/>
      <c r="BJC21" s="65"/>
      <c r="BJD21" s="65"/>
      <c r="BJE21" s="65"/>
      <c r="BJF21" s="65"/>
      <c r="BJG21" s="65"/>
      <c r="BJH21" s="65"/>
      <c r="BJI21" s="65"/>
      <c r="BJJ21" s="65"/>
      <c r="BJK21" s="65"/>
      <c r="BJL21" s="65"/>
      <c r="BJM21" s="65"/>
      <c r="BJN21" s="65"/>
      <c r="BJO21" s="65"/>
      <c r="BJP21" s="65"/>
      <c r="BJQ21" s="65"/>
      <c r="BJR21" s="65"/>
      <c r="BJS21" s="65"/>
      <c r="BJT21" s="65"/>
      <c r="BJU21" s="65"/>
      <c r="BJV21" s="65"/>
      <c r="BJW21" s="65"/>
      <c r="BJX21" s="65"/>
      <c r="BJY21" s="65"/>
      <c r="BJZ21" s="65"/>
      <c r="BKA21" s="65"/>
      <c r="BKB21" s="65"/>
      <c r="BKC21" s="65"/>
      <c r="BKD21" s="65"/>
      <c r="BKE21" s="65"/>
      <c r="BKF21" s="65"/>
      <c r="BKG21" s="65"/>
      <c r="BKH21" s="65"/>
      <c r="BKI21" s="65"/>
      <c r="BKJ21" s="65"/>
      <c r="BKK21" s="65"/>
      <c r="BKL21" s="65"/>
      <c r="BKM21" s="65"/>
      <c r="BKN21" s="65">
        <v>582</v>
      </c>
      <c r="BKO21" s="65" t="s">
        <v>1568</v>
      </c>
      <c r="BKP21" s="65"/>
      <c r="BKQ21" s="65"/>
      <c r="BKR21" s="65" t="s">
        <v>1569</v>
      </c>
      <c r="BKS21" s="65"/>
      <c r="BKT21" s="65" t="s">
        <v>1570</v>
      </c>
      <c r="BKU21" s="65"/>
      <c r="BKV21" s="65"/>
      <c r="BKW21" s="65"/>
      <c r="BKX21" s="65"/>
      <c r="BKY21" s="65"/>
      <c r="BKZ21" s="65"/>
      <c r="BLA21" s="65"/>
      <c r="BLB21" s="65"/>
      <c r="BLC21" s="65"/>
      <c r="BLD21" s="65"/>
      <c r="BLE21" s="65"/>
      <c r="BLF21" s="65"/>
      <c r="BLG21" s="65"/>
      <c r="BLH21" s="65"/>
      <c r="BLI21" s="65"/>
      <c r="BLJ21" s="65"/>
      <c r="BLK21" s="65"/>
      <c r="BLL21" s="65"/>
      <c r="BLM21" s="65"/>
      <c r="BLN21" s="65"/>
      <c r="BLO21" s="65"/>
      <c r="BLP21" s="65"/>
      <c r="BLQ21" s="65"/>
      <c r="BLR21" s="65"/>
      <c r="BLS21" s="65"/>
      <c r="BLT21" s="65"/>
      <c r="BLU21" s="65"/>
      <c r="BLV21" s="65"/>
      <c r="BLW21" s="65"/>
      <c r="BLX21" s="65"/>
      <c r="BLY21" s="65"/>
      <c r="BLZ21" s="65"/>
      <c r="BMA21" s="65"/>
      <c r="BMB21" s="65"/>
      <c r="BMC21" s="65"/>
      <c r="BMD21" s="65"/>
      <c r="BME21" s="65"/>
      <c r="BMF21" s="65"/>
      <c r="BMG21" s="65"/>
      <c r="BMH21" s="65"/>
      <c r="BMI21" s="65"/>
      <c r="BMJ21" s="65"/>
      <c r="BMK21" s="65"/>
      <c r="BML21" s="65"/>
      <c r="BMM21" s="65"/>
      <c r="BMN21" s="65"/>
      <c r="BMO21" s="65"/>
      <c r="BMP21" s="65"/>
      <c r="BMQ21" s="65"/>
      <c r="BMR21" s="65"/>
      <c r="BMS21" s="65"/>
      <c r="BMT21" s="65"/>
      <c r="BMU21" s="65"/>
      <c r="BMV21" s="65"/>
      <c r="BMW21" s="65"/>
      <c r="BMX21" s="65"/>
      <c r="BMY21" s="65"/>
      <c r="BMZ21" s="65"/>
      <c r="BNA21" s="65"/>
      <c r="BNB21" s="65"/>
      <c r="BNC21" s="65"/>
      <c r="BND21" s="65"/>
      <c r="BNE21" s="65"/>
      <c r="BNF21" s="65"/>
      <c r="BNG21" s="65"/>
      <c r="BNH21" s="65"/>
      <c r="BNI21" s="65"/>
      <c r="BNJ21" s="65"/>
      <c r="BNK21" s="65"/>
      <c r="BNL21" s="65"/>
      <c r="BNM21" s="65"/>
      <c r="BNN21" s="65"/>
      <c r="BNO21" s="65"/>
      <c r="BNP21" s="65"/>
      <c r="BNQ21" s="65"/>
      <c r="BNR21" s="65"/>
      <c r="BNS21" s="65"/>
      <c r="BNT21" s="65"/>
      <c r="BNU21" s="65"/>
      <c r="BNV21" s="65"/>
      <c r="BNW21" s="65"/>
      <c r="BNX21" s="65"/>
      <c r="BNY21" s="65"/>
      <c r="BNZ21" s="65"/>
      <c r="BOA21" s="65"/>
      <c r="BOB21" s="65"/>
      <c r="BOC21" s="65"/>
      <c r="BOD21" s="65"/>
      <c r="BOE21" s="65"/>
      <c r="BOF21" s="65"/>
    </row>
    <row r="22" spans="5:645 1147:1748" x14ac:dyDescent="0.25">
      <c r="E22" s="80"/>
      <c r="F22" s="65"/>
      <c r="G22" s="61" t="s">
        <v>1571</v>
      </c>
      <c r="H22" s="66" t="s">
        <v>1569</v>
      </c>
      <c r="I22" s="65"/>
      <c r="J22" s="66">
        <v>219</v>
      </c>
      <c r="K22" s="66" t="s">
        <v>356</v>
      </c>
      <c r="L22" s="58"/>
      <c r="M22" s="61" t="s">
        <v>210</v>
      </c>
      <c r="N22" s="61" t="s">
        <v>210</v>
      </c>
      <c r="O22" s="65"/>
      <c r="P22" s="66">
        <v>1</v>
      </c>
      <c r="Q22" s="66" t="s">
        <v>210</v>
      </c>
      <c r="R22" s="65"/>
      <c r="S22" s="15" t="s">
        <v>1254</v>
      </c>
      <c r="T22" s="15" t="s">
        <v>1572</v>
      </c>
      <c r="U22" s="65"/>
      <c r="V22" s="15" t="s">
        <v>1444</v>
      </c>
      <c r="W22" s="15" t="s">
        <v>1573</v>
      </c>
      <c r="X22" s="65"/>
      <c r="Y22" s="65"/>
      <c r="Z22" s="65"/>
      <c r="AA22" s="65"/>
      <c r="AB22" s="66">
        <v>10</v>
      </c>
      <c r="AC22" s="66" t="s">
        <v>414</v>
      </c>
      <c r="AD22" s="65"/>
      <c r="AE22" s="51" t="s">
        <v>1574</v>
      </c>
      <c r="AF22" s="65" t="s">
        <v>1575</v>
      </c>
      <c r="AG22" s="65"/>
      <c r="AH22" s="65" t="s">
        <v>352</v>
      </c>
      <c r="AI22" s="65" t="s">
        <v>904</v>
      </c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  <c r="IV22" s="65"/>
      <c r="IW22" s="65"/>
      <c r="IX22" s="65"/>
      <c r="IY22" s="65"/>
      <c r="IZ22" s="65"/>
      <c r="JA22" s="65"/>
      <c r="JB22" s="65"/>
      <c r="JC22" s="65"/>
      <c r="JD22" s="65"/>
      <c r="JE22" s="65"/>
      <c r="JF22" s="65"/>
      <c r="JG22" s="65"/>
      <c r="JH22" s="65"/>
      <c r="JI22" s="65"/>
      <c r="JJ22" s="65"/>
      <c r="JK22" s="65"/>
      <c r="JL22" s="65"/>
      <c r="JM22" s="65"/>
      <c r="JN22" s="65"/>
      <c r="JO22" s="65"/>
      <c r="JP22" s="65"/>
      <c r="JQ22" s="65"/>
      <c r="JR22" s="65"/>
      <c r="JS22" s="65"/>
      <c r="JT22" s="65"/>
      <c r="JU22" s="65"/>
      <c r="JV22" s="65"/>
      <c r="JW22" s="65"/>
      <c r="JX22" s="65"/>
      <c r="JY22" s="65"/>
      <c r="JZ22" s="65"/>
      <c r="KA22" s="65"/>
      <c r="KB22" s="65"/>
      <c r="KC22" s="65"/>
      <c r="KD22" s="65"/>
      <c r="KE22" s="65"/>
      <c r="KF22" s="65"/>
      <c r="KG22" s="65"/>
      <c r="KH22" s="65"/>
      <c r="KI22" s="65"/>
      <c r="KJ22" s="65"/>
      <c r="KK22" s="65"/>
      <c r="KL22" s="65"/>
      <c r="KM22" s="65"/>
      <c r="KN22" s="65"/>
      <c r="KO22" s="65"/>
      <c r="KP22" s="65"/>
      <c r="KQ22" s="65"/>
      <c r="KR22" s="65"/>
      <c r="KS22" s="65"/>
      <c r="KT22" s="65"/>
      <c r="KU22" s="65"/>
      <c r="KV22" s="65"/>
      <c r="KW22" s="65"/>
      <c r="KX22" s="65"/>
      <c r="KY22" s="65"/>
      <c r="KZ22" s="65"/>
      <c r="LA22" s="65"/>
      <c r="LB22" s="65"/>
      <c r="LC22" s="65"/>
      <c r="LD22" s="65"/>
      <c r="LE22" s="65"/>
      <c r="LF22" s="65"/>
      <c r="LG22" s="65"/>
      <c r="LH22" s="65"/>
      <c r="LI22" s="65"/>
      <c r="LJ22" s="65"/>
      <c r="LK22" s="65"/>
      <c r="LL22" s="65"/>
      <c r="LM22" s="65"/>
      <c r="LN22" s="65"/>
      <c r="LO22" s="65"/>
      <c r="LP22" s="65"/>
      <c r="LQ22" s="65"/>
      <c r="LR22" s="65"/>
      <c r="LS22" s="65"/>
      <c r="LT22" s="65"/>
      <c r="LU22" s="65"/>
      <c r="LV22" s="65"/>
      <c r="LW22" s="65"/>
      <c r="LX22" s="65"/>
      <c r="LY22" s="65"/>
      <c r="LZ22" s="65"/>
      <c r="MA22" s="65"/>
      <c r="MB22" s="65"/>
      <c r="MC22" s="65"/>
      <c r="MD22" s="65"/>
      <c r="ME22" s="65"/>
      <c r="MF22" s="65"/>
      <c r="MG22" s="65"/>
      <c r="MH22" s="65"/>
      <c r="MI22" s="65"/>
      <c r="MJ22" s="65"/>
      <c r="MK22" s="65"/>
      <c r="ML22" s="65"/>
      <c r="MM22" s="65"/>
      <c r="MN22" s="65"/>
      <c r="MO22" s="65"/>
      <c r="MP22" s="65"/>
      <c r="MQ22" s="65"/>
      <c r="MR22" s="65"/>
      <c r="MS22" s="65"/>
      <c r="MT22" s="65"/>
      <c r="MU22" s="65"/>
      <c r="MV22" s="65"/>
      <c r="MW22" s="65"/>
      <c r="MX22" s="65"/>
      <c r="MY22" s="65"/>
      <c r="MZ22" s="65"/>
      <c r="NA22" s="65"/>
      <c r="NB22" s="65"/>
      <c r="NC22" s="65"/>
      <c r="ND22" s="65"/>
      <c r="NE22" s="65"/>
      <c r="NF22" s="65"/>
      <c r="NG22" s="65"/>
      <c r="NH22" s="65"/>
      <c r="NI22" s="65"/>
      <c r="NJ22" s="65"/>
      <c r="NK22" s="65"/>
      <c r="NL22" s="65"/>
      <c r="NM22" s="65"/>
      <c r="NN22" s="65"/>
      <c r="NO22" s="65"/>
      <c r="NP22" s="65"/>
      <c r="NQ22" s="65"/>
      <c r="NR22" s="65"/>
      <c r="NS22" s="65"/>
      <c r="NT22" s="65"/>
      <c r="NU22" s="65"/>
      <c r="NV22" s="65"/>
      <c r="NW22" s="65"/>
      <c r="NX22" s="65"/>
      <c r="NY22" s="65"/>
      <c r="NZ22" s="65"/>
      <c r="OA22" s="65"/>
      <c r="OB22" s="65"/>
      <c r="OC22" s="65"/>
      <c r="OD22" s="65"/>
      <c r="OE22" s="65"/>
      <c r="OF22" s="65"/>
      <c r="OG22" s="65"/>
      <c r="OH22" s="65"/>
      <c r="OI22" s="65"/>
      <c r="OJ22" s="65"/>
      <c r="OK22" s="65"/>
      <c r="OL22" s="65"/>
      <c r="OM22" s="65"/>
      <c r="ON22" s="65"/>
      <c r="OO22" s="65"/>
      <c r="OP22" s="65"/>
      <c r="OQ22" s="65"/>
      <c r="OR22" s="65"/>
      <c r="OS22" s="65"/>
      <c r="OT22" s="65"/>
      <c r="OU22" s="65"/>
      <c r="OV22" s="65"/>
      <c r="OW22" s="65"/>
      <c r="OX22" s="65"/>
      <c r="OY22" s="65"/>
      <c r="OZ22" s="65"/>
      <c r="PA22" s="65"/>
      <c r="PB22" s="65"/>
      <c r="PC22" s="65"/>
      <c r="PD22" s="65"/>
      <c r="PE22" s="65"/>
      <c r="PF22" s="65"/>
      <c r="PG22" s="65"/>
      <c r="PH22" s="65"/>
      <c r="PI22" s="65"/>
      <c r="PJ22" s="65"/>
      <c r="PK22" s="65"/>
      <c r="PL22" s="65"/>
      <c r="PM22" s="65"/>
      <c r="PN22" s="65"/>
      <c r="PO22" s="65"/>
      <c r="PP22" s="65"/>
      <c r="PQ22" s="65"/>
      <c r="PR22" s="65"/>
      <c r="PS22" s="65"/>
      <c r="PT22" s="65"/>
      <c r="PU22" s="65"/>
      <c r="PV22" s="65"/>
      <c r="PW22" s="65"/>
      <c r="PX22" s="65"/>
      <c r="PY22" s="65"/>
      <c r="PZ22" s="65"/>
      <c r="QA22" s="65"/>
      <c r="QB22" s="65"/>
      <c r="QC22" s="65"/>
      <c r="QD22" s="65"/>
      <c r="QE22" s="65"/>
      <c r="QF22" s="65"/>
      <c r="QG22" s="65"/>
      <c r="QH22" s="65"/>
      <c r="QI22" s="65"/>
      <c r="QJ22" s="65"/>
      <c r="QK22" s="65"/>
      <c r="QL22" s="65"/>
      <c r="QM22" s="65"/>
      <c r="QN22" s="65"/>
      <c r="QO22" s="65"/>
      <c r="QP22" s="65"/>
      <c r="QQ22" s="65"/>
      <c r="QR22" s="65"/>
      <c r="QS22" s="65"/>
      <c r="QT22" s="65"/>
      <c r="QU22" s="65"/>
      <c r="QV22" s="65"/>
      <c r="QW22" s="65"/>
      <c r="QX22" s="65"/>
      <c r="QY22" s="65"/>
      <c r="QZ22" s="65"/>
      <c r="RA22" s="65"/>
      <c r="RB22" s="65"/>
      <c r="RC22" s="65"/>
      <c r="RD22" s="65"/>
      <c r="RE22" s="65"/>
      <c r="RF22" s="65"/>
      <c r="RG22" s="65"/>
      <c r="RH22" s="65"/>
      <c r="RI22" s="65"/>
      <c r="RJ22" s="65"/>
      <c r="RK22" s="65"/>
      <c r="RL22" s="65"/>
      <c r="RM22" s="65"/>
      <c r="RN22" s="65"/>
      <c r="RO22" s="65"/>
      <c r="RP22" s="65"/>
      <c r="RQ22" s="65"/>
      <c r="RR22" s="65"/>
      <c r="RS22" s="65"/>
      <c r="RT22" s="65"/>
      <c r="RU22" s="65"/>
      <c r="RV22" s="65"/>
      <c r="RW22" s="65"/>
      <c r="RX22" s="65"/>
      <c r="RY22" s="65"/>
      <c r="RZ22" s="65"/>
      <c r="SA22" s="65"/>
      <c r="SB22" s="65"/>
      <c r="SC22" s="65"/>
      <c r="SD22" s="65"/>
      <c r="SE22" s="65"/>
      <c r="SF22" s="65"/>
      <c r="SG22" s="65"/>
      <c r="SH22" s="65"/>
      <c r="SI22" s="65"/>
      <c r="SJ22" s="65"/>
      <c r="SK22" s="65"/>
      <c r="SL22" s="65"/>
      <c r="SM22" s="65"/>
      <c r="SN22" s="65"/>
      <c r="SO22" s="65"/>
      <c r="SP22" s="65"/>
      <c r="SQ22" s="65"/>
      <c r="SR22" s="65"/>
      <c r="SS22" s="65"/>
      <c r="ST22" s="65"/>
      <c r="SU22" s="65"/>
      <c r="SV22" s="65"/>
      <c r="SW22" s="65"/>
      <c r="SX22" s="65"/>
      <c r="SY22" s="65"/>
      <c r="SZ22" s="65"/>
      <c r="TA22" s="65"/>
      <c r="TB22" s="65"/>
      <c r="TC22" s="65"/>
      <c r="TD22" s="65"/>
      <c r="TE22" s="65"/>
      <c r="TF22" s="65"/>
      <c r="TG22" s="65"/>
      <c r="TH22" s="65"/>
      <c r="TI22" s="65"/>
      <c r="TJ22" s="65"/>
      <c r="TK22" s="65"/>
      <c r="TL22" s="65"/>
      <c r="TM22" s="65"/>
      <c r="TN22" s="65"/>
      <c r="TO22" s="65"/>
      <c r="TP22" s="65"/>
      <c r="TQ22" s="65"/>
      <c r="TR22" s="65"/>
      <c r="TS22" s="65"/>
      <c r="TT22" s="65"/>
      <c r="TU22" s="65"/>
      <c r="TV22" s="65"/>
      <c r="TW22" s="65"/>
      <c r="TX22" s="65"/>
      <c r="TY22" s="66"/>
      <c r="TZ22" s="66"/>
      <c r="UA22" s="66"/>
      <c r="UB22" s="66"/>
      <c r="UC22" s="66"/>
      <c r="UD22" s="66"/>
      <c r="UE22" s="66"/>
      <c r="UF22" s="66"/>
      <c r="UG22" s="66"/>
      <c r="UH22" s="66" t="s">
        <v>1576</v>
      </c>
      <c r="UI22" s="66"/>
      <c r="UJ22" s="66"/>
      <c r="UK22" s="66"/>
      <c r="UL22" s="66"/>
      <c r="UM22" s="66"/>
      <c r="UN22" s="66"/>
      <c r="UO22" s="66"/>
      <c r="UP22" s="66"/>
      <c r="UQ22" s="66"/>
      <c r="UR22" s="66"/>
      <c r="US22" s="66"/>
      <c r="UT22" s="66"/>
      <c r="UU22" s="66"/>
      <c r="UV22" s="66"/>
      <c r="UW22" s="66"/>
      <c r="UX22" s="66"/>
      <c r="UY22" s="66"/>
      <c r="UZ22" s="66"/>
      <c r="VA22" s="66"/>
      <c r="VB22" s="66"/>
      <c r="VC22" s="66"/>
      <c r="VD22" s="66"/>
      <c r="VE22" s="66"/>
      <c r="VF22" s="66"/>
      <c r="VG22" s="66"/>
      <c r="VH22" s="66"/>
      <c r="VI22" s="66"/>
      <c r="VJ22" s="66"/>
      <c r="VK22" s="66"/>
      <c r="VL22" s="66"/>
      <c r="VM22" s="66"/>
      <c r="VN22" s="66"/>
      <c r="VO22" s="66"/>
      <c r="VP22" s="66"/>
      <c r="VQ22" s="66"/>
      <c r="VR22" s="66"/>
      <c r="VS22" s="66"/>
      <c r="VT22" s="66"/>
      <c r="VU22" s="66"/>
      <c r="VV22" s="66"/>
      <c r="VW22" s="66"/>
      <c r="VX22" s="66"/>
      <c r="VY22" s="66"/>
      <c r="VZ22" s="66"/>
      <c r="WA22" s="66"/>
      <c r="WB22" s="66"/>
      <c r="WC22" s="66"/>
      <c r="WD22" s="66"/>
      <c r="WE22" s="66"/>
      <c r="WF22" s="66"/>
      <c r="WG22" s="66"/>
      <c r="WH22" s="66"/>
      <c r="WI22" s="66"/>
      <c r="WJ22" s="66"/>
      <c r="WK22" s="66"/>
      <c r="WL22" s="66"/>
      <c r="WM22" s="66"/>
      <c r="WN22" s="66"/>
      <c r="WO22" s="66"/>
      <c r="WP22" s="66"/>
      <c r="WQ22" s="66"/>
      <c r="WR22" s="66"/>
      <c r="WS22" s="66"/>
      <c r="WT22" s="66"/>
      <c r="WU22" s="66"/>
      <c r="WV22" s="66"/>
      <c r="WW22" s="66"/>
      <c r="WX22" s="66"/>
      <c r="WY22" s="66"/>
      <c r="WZ22" s="66"/>
      <c r="XA22" s="66"/>
      <c r="XB22" s="66"/>
      <c r="XC22" s="66"/>
      <c r="XD22" s="66"/>
      <c r="XE22" s="66"/>
      <c r="XF22" s="66"/>
      <c r="XG22" s="66"/>
      <c r="XH22" s="66"/>
      <c r="XI22" s="66"/>
      <c r="XJ22" s="66"/>
      <c r="XK22" s="66"/>
      <c r="XL22" s="66"/>
      <c r="XM22" s="66"/>
      <c r="XN22" s="66"/>
      <c r="XO22" s="66"/>
      <c r="XP22" s="66"/>
      <c r="XQ22" s="66"/>
      <c r="XR22" s="66"/>
      <c r="XS22" s="66"/>
      <c r="XT22" s="66"/>
      <c r="XU22" s="65"/>
      <c r="ARC22" s="65"/>
      <c r="ARD22" s="65"/>
      <c r="ARE22" s="65"/>
      <c r="ARF22" s="65"/>
      <c r="ARG22" s="65"/>
      <c r="ARH22" s="65"/>
      <c r="ARI22" s="65"/>
      <c r="ARJ22" s="65"/>
      <c r="ARK22" s="65"/>
      <c r="ARL22" s="65" t="s">
        <v>1577</v>
      </c>
      <c r="ARM22" s="65"/>
      <c r="ARN22" s="65"/>
      <c r="ARO22" s="65"/>
      <c r="ARP22" s="65"/>
      <c r="ARQ22" s="65"/>
      <c r="ARR22" s="65"/>
      <c r="ARS22" s="65"/>
      <c r="ART22" s="65"/>
      <c r="ARU22" s="65"/>
      <c r="ARV22" s="65"/>
      <c r="ARW22" s="65"/>
      <c r="ARX22" s="65"/>
      <c r="ARY22" s="65"/>
      <c r="ARZ22" s="65"/>
      <c r="ASA22" s="65"/>
      <c r="ASB22" s="65"/>
      <c r="ASC22" s="65"/>
      <c r="ASD22" s="65"/>
      <c r="ASE22" s="65"/>
      <c r="ASF22" s="65"/>
      <c r="ASG22" s="65"/>
      <c r="ASH22" s="65"/>
      <c r="ASI22" s="65"/>
      <c r="ASJ22" s="65"/>
      <c r="ASK22" s="65"/>
      <c r="ASL22" s="65"/>
      <c r="ASM22" s="65"/>
      <c r="ASN22" s="65"/>
      <c r="ASO22" s="65"/>
      <c r="ASP22" s="65"/>
      <c r="ASQ22" s="65"/>
      <c r="ASR22" s="65"/>
      <c r="ASS22" s="65"/>
      <c r="AST22" s="65"/>
      <c r="ASU22" s="65"/>
      <c r="ASV22" s="65"/>
      <c r="ASW22" s="65"/>
      <c r="ASX22" s="65"/>
      <c r="ASY22" s="65"/>
      <c r="ASZ22" s="65"/>
      <c r="ATA22" s="65"/>
      <c r="ATB22" s="65"/>
      <c r="ATC22" s="65"/>
      <c r="ATD22" s="65"/>
      <c r="ATE22" s="65"/>
      <c r="ATF22" s="65"/>
      <c r="ATG22" s="65"/>
      <c r="ATH22" s="65"/>
      <c r="ATI22" s="65"/>
      <c r="ATJ22" s="65"/>
      <c r="ATK22" s="65"/>
      <c r="ATL22" s="65"/>
      <c r="ATM22" s="65"/>
      <c r="ATN22" s="65"/>
      <c r="ATO22" s="65"/>
      <c r="ATP22" s="65"/>
      <c r="ATQ22" s="65"/>
      <c r="ATR22" s="65"/>
      <c r="ATS22" s="65"/>
      <c r="ATT22" s="65"/>
      <c r="ATU22" s="65"/>
      <c r="ATV22" s="65"/>
      <c r="ATW22" s="65"/>
      <c r="ATX22" s="65"/>
      <c r="ATY22" s="65"/>
      <c r="ATZ22" s="65"/>
      <c r="AUA22" s="65"/>
      <c r="AUB22" s="65"/>
      <c r="AUC22" s="65"/>
      <c r="AUD22" s="65"/>
      <c r="AUE22" s="65"/>
      <c r="AUF22" s="65"/>
      <c r="AUG22" s="65"/>
      <c r="AUH22" s="65"/>
      <c r="AUI22" s="65"/>
      <c r="AUJ22" s="65"/>
      <c r="AUK22" s="65"/>
      <c r="AUL22" s="65"/>
      <c r="AUM22" s="65"/>
      <c r="AUN22" s="65"/>
      <c r="AUO22" s="65"/>
      <c r="AUP22" s="65"/>
      <c r="AUQ22" s="65"/>
      <c r="AUR22" s="65"/>
      <c r="AUS22" s="65"/>
      <c r="AUT22" s="65"/>
      <c r="AUU22" s="65"/>
      <c r="AUV22" s="65"/>
      <c r="AUW22" s="65"/>
      <c r="AUX22" s="65"/>
      <c r="AUY22" s="65"/>
      <c r="AUZ22" s="65"/>
      <c r="AVA22" s="65"/>
      <c r="AVB22" s="65"/>
      <c r="AVC22" s="65"/>
      <c r="AVD22" s="65"/>
      <c r="AVE22" s="65"/>
      <c r="AVF22" s="65"/>
      <c r="AVG22" s="65"/>
      <c r="AVH22" s="65"/>
      <c r="AVI22" s="65"/>
      <c r="AVJ22" s="65"/>
      <c r="AVK22" s="65"/>
      <c r="AVL22" s="65"/>
      <c r="AVM22" s="65"/>
      <c r="AVN22" s="65"/>
      <c r="AVO22" s="65"/>
      <c r="AVP22" s="65"/>
      <c r="AVQ22" s="65"/>
      <c r="AVR22" s="65"/>
      <c r="AVS22" s="65"/>
      <c r="AVT22" s="65"/>
      <c r="AVU22" s="65"/>
      <c r="AVV22" s="65"/>
      <c r="AVW22" s="65"/>
      <c r="AVX22" s="65"/>
      <c r="AVY22" s="65"/>
      <c r="AVZ22" s="65"/>
      <c r="AWA22" s="65"/>
      <c r="AWB22" s="65"/>
      <c r="AWC22" s="65"/>
      <c r="AWD22" s="65"/>
      <c r="AWE22" s="65"/>
      <c r="AWF22" s="65"/>
      <c r="AWG22" s="65"/>
      <c r="AWH22" s="65"/>
      <c r="AWI22" s="65"/>
      <c r="AWJ22" s="65"/>
      <c r="AWK22" s="65"/>
      <c r="AWL22" s="65"/>
      <c r="AWM22" s="65"/>
      <c r="AWN22" s="65"/>
      <c r="AWO22" s="65"/>
      <c r="AWP22" s="65"/>
      <c r="AWQ22" s="65"/>
      <c r="AWR22" s="65"/>
      <c r="AWS22" s="65"/>
      <c r="AWT22" s="65"/>
      <c r="AWU22" s="65"/>
      <c r="AWV22" s="65"/>
      <c r="AWW22" s="65"/>
      <c r="AWX22" s="65"/>
      <c r="AWY22" s="65"/>
      <c r="AWZ22" s="65"/>
      <c r="AXA22" s="65"/>
      <c r="AXB22" s="65"/>
      <c r="AXC22" s="65"/>
      <c r="AXD22" s="65"/>
      <c r="AXE22" s="65"/>
      <c r="AXF22" s="65"/>
      <c r="AXG22" s="65"/>
      <c r="AXH22" s="65"/>
      <c r="AXI22" s="65"/>
      <c r="AXJ22" s="65"/>
      <c r="AXK22" s="65"/>
      <c r="AXL22" s="65"/>
      <c r="AXM22" s="65"/>
      <c r="AXN22" s="65"/>
      <c r="AXO22" s="65"/>
      <c r="AXP22" s="65"/>
      <c r="AXQ22" s="65"/>
      <c r="AXR22" s="65"/>
      <c r="AXS22" s="65"/>
      <c r="AXT22" s="65"/>
      <c r="AXU22" s="65"/>
      <c r="AXV22" s="65"/>
      <c r="AXW22" s="65"/>
      <c r="AXX22" s="65"/>
      <c r="AXY22" s="65"/>
      <c r="AXZ22" s="65"/>
      <c r="AYA22" s="65"/>
      <c r="AYB22" s="65"/>
      <c r="AYC22" s="65"/>
      <c r="AYD22" s="65"/>
      <c r="AYE22" s="65"/>
      <c r="AYF22" s="65"/>
      <c r="AYG22" s="65"/>
      <c r="AYH22" s="65"/>
      <c r="AYI22" s="65"/>
      <c r="AYJ22" s="65"/>
      <c r="AYK22" s="65"/>
      <c r="AYL22" s="65"/>
      <c r="AYM22" s="65"/>
      <c r="AYN22" s="65"/>
      <c r="AYO22" s="65"/>
      <c r="AYP22" s="65"/>
      <c r="AYQ22" s="65"/>
      <c r="AYR22" s="65"/>
      <c r="AYS22" s="65"/>
      <c r="AYT22" s="65"/>
      <c r="AYU22" s="65"/>
      <c r="AYV22" s="65"/>
      <c r="AYW22" s="65"/>
      <c r="AYX22" s="65"/>
      <c r="AYY22" s="65"/>
      <c r="AYZ22" s="65"/>
      <c r="AZA22" s="65"/>
      <c r="AZB22" s="65"/>
      <c r="AZC22" s="65"/>
      <c r="AZD22" s="65"/>
      <c r="AZE22" s="65"/>
      <c r="AZF22" s="65"/>
      <c r="AZG22" s="65"/>
      <c r="AZH22" s="65"/>
      <c r="AZI22" s="65"/>
      <c r="AZJ22" s="65"/>
      <c r="AZK22" s="65"/>
      <c r="AZL22" s="65"/>
      <c r="AZM22" s="65"/>
      <c r="AZN22" s="65"/>
      <c r="AZO22" s="65"/>
      <c r="AZP22" s="65"/>
      <c r="AZQ22" s="65"/>
      <c r="AZR22" s="65"/>
      <c r="AZS22" s="65"/>
      <c r="AZT22" s="65"/>
      <c r="AZU22" s="65"/>
      <c r="AZV22" s="65"/>
      <c r="AZW22" s="65"/>
      <c r="AZX22" s="65"/>
      <c r="AZY22" s="65"/>
      <c r="AZZ22" s="65"/>
      <c r="BAA22" s="65"/>
      <c r="BAB22" s="65"/>
      <c r="BAC22" s="65"/>
      <c r="BAD22" s="65"/>
      <c r="BAE22" s="65"/>
      <c r="BAF22" s="65"/>
      <c r="BAG22" s="65"/>
      <c r="BAH22" s="65"/>
      <c r="BAI22" s="65"/>
      <c r="BAJ22" s="65"/>
      <c r="BAK22" s="65"/>
      <c r="BAL22" s="65"/>
      <c r="BAM22" s="65"/>
      <c r="BAN22" s="65"/>
      <c r="BAO22" s="65"/>
      <c r="BAP22" s="65"/>
      <c r="BAQ22" s="65"/>
      <c r="BAR22" s="65"/>
      <c r="BAS22" s="65"/>
      <c r="BAT22" s="65"/>
      <c r="BAU22" s="65"/>
      <c r="BAV22" s="65"/>
      <c r="BAW22" s="65"/>
      <c r="BAX22" s="65"/>
      <c r="BAY22" s="65"/>
      <c r="BAZ22" s="65"/>
      <c r="BBA22" s="65"/>
      <c r="BBB22" s="65"/>
      <c r="BBC22" s="65"/>
      <c r="BBD22" s="65"/>
      <c r="BBE22" s="65"/>
      <c r="BBF22" s="65"/>
      <c r="BBG22" s="65"/>
      <c r="BBH22" s="65"/>
      <c r="BBI22" s="65"/>
      <c r="BBJ22" s="65"/>
      <c r="BBK22" s="65"/>
      <c r="BBL22" s="65"/>
      <c r="BBM22" s="65"/>
      <c r="BBN22" s="65"/>
      <c r="BBO22" s="65"/>
      <c r="BBP22" s="65"/>
      <c r="BBQ22" s="65"/>
      <c r="BBR22" s="65"/>
      <c r="BBS22" s="65"/>
      <c r="BBT22" s="65"/>
      <c r="BBU22" s="65"/>
      <c r="BBV22" s="65"/>
      <c r="BBW22" s="65"/>
      <c r="BBX22" s="65"/>
      <c r="BBY22" s="65"/>
      <c r="BBZ22" s="65"/>
      <c r="BCA22" s="65"/>
      <c r="BCB22" s="65"/>
      <c r="BCC22" s="65"/>
      <c r="BCD22" s="65"/>
      <c r="BCE22" s="65"/>
      <c r="BCF22" s="65"/>
      <c r="BCG22" s="65"/>
      <c r="BCH22" s="65"/>
      <c r="BCI22" s="65"/>
      <c r="BCJ22" s="65"/>
      <c r="BCK22" s="65"/>
      <c r="BCL22" s="65"/>
      <c r="BCM22" s="65"/>
      <c r="BCN22" s="65"/>
      <c r="BCO22" s="65"/>
      <c r="BCP22" s="65"/>
      <c r="BCQ22" s="65"/>
      <c r="BCR22" s="65"/>
      <c r="BCS22" s="65"/>
      <c r="BCT22" s="65"/>
      <c r="BCU22" s="65"/>
      <c r="BCV22" s="65"/>
      <c r="BCW22" s="65"/>
      <c r="BCX22" s="65"/>
      <c r="BCY22" s="65"/>
      <c r="BCZ22" s="65"/>
      <c r="BDA22" s="65"/>
      <c r="BDB22" s="65"/>
      <c r="BDC22" s="65"/>
      <c r="BDD22" s="65"/>
      <c r="BDE22" s="65"/>
      <c r="BDF22" s="65"/>
      <c r="BDG22" s="65"/>
      <c r="BDH22" s="65"/>
      <c r="BDI22" s="65"/>
      <c r="BDJ22" s="65"/>
      <c r="BDK22" s="65"/>
      <c r="BDL22" s="65"/>
      <c r="BDM22" s="65"/>
      <c r="BDN22" s="65"/>
      <c r="BDO22" s="65"/>
      <c r="BDP22" s="65"/>
      <c r="BDQ22" s="65"/>
      <c r="BDR22" s="65"/>
      <c r="BDS22" s="65"/>
      <c r="BDT22" s="65"/>
      <c r="BDU22" s="65"/>
      <c r="BDV22" s="65"/>
      <c r="BDW22" s="65"/>
      <c r="BDX22" s="65"/>
      <c r="BDY22" s="65"/>
      <c r="BDZ22" s="65"/>
      <c r="BEA22" s="65"/>
      <c r="BEB22" s="65"/>
      <c r="BEC22" s="65"/>
      <c r="BED22" s="65"/>
      <c r="BEE22" s="65"/>
      <c r="BEF22" s="65"/>
      <c r="BEG22" s="65"/>
      <c r="BEH22" s="65"/>
      <c r="BEI22" s="65"/>
      <c r="BEJ22" s="65"/>
      <c r="BEK22" s="65"/>
      <c r="BEL22" s="65"/>
      <c r="BEM22" s="65"/>
      <c r="BEN22" s="65"/>
      <c r="BEO22" s="65"/>
      <c r="BEP22" s="65"/>
      <c r="BEQ22" s="65"/>
      <c r="BER22" s="65"/>
      <c r="BES22" s="65"/>
      <c r="BET22" s="65"/>
      <c r="BEU22" s="65"/>
      <c r="BEV22" s="65"/>
      <c r="BEW22" s="65"/>
      <c r="BEX22" s="65"/>
      <c r="BEY22" s="65"/>
      <c r="BEZ22" s="65"/>
      <c r="BFA22" s="65"/>
      <c r="BFB22" s="65"/>
      <c r="BFC22" s="65"/>
      <c r="BFD22" s="65"/>
      <c r="BFE22" s="65"/>
      <c r="BFF22" s="65"/>
      <c r="BFG22" s="65"/>
      <c r="BFH22" s="65"/>
      <c r="BFI22" s="65"/>
      <c r="BFJ22" s="65"/>
      <c r="BFK22" s="65"/>
      <c r="BFL22" s="65"/>
      <c r="BFM22" s="65"/>
      <c r="BFN22" s="65"/>
      <c r="BFO22" s="65"/>
      <c r="BFP22" s="65"/>
      <c r="BFQ22" s="65"/>
      <c r="BFR22" s="65"/>
      <c r="BFS22" s="65"/>
      <c r="BFT22" s="65"/>
      <c r="BFU22" s="65"/>
      <c r="BFV22" s="65"/>
      <c r="BFW22" s="65"/>
      <c r="BFX22" s="65"/>
      <c r="BFY22" s="65"/>
      <c r="BFZ22" s="65"/>
      <c r="BGA22" s="65"/>
      <c r="BGB22" s="65"/>
      <c r="BGC22" s="65"/>
      <c r="BGD22" s="65"/>
      <c r="BGE22" s="65"/>
      <c r="BGF22" s="65"/>
      <c r="BGG22" s="65"/>
      <c r="BGH22" s="65"/>
      <c r="BGI22" s="65"/>
      <c r="BGJ22" s="65"/>
      <c r="BGK22" s="65"/>
      <c r="BGL22" s="65"/>
      <c r="BGM22" s="65"/>
      <c r="BGN22" s="65"/>
      <c r="BGO22" s="65"/>
      <c r="BGP22" s="65"/>
      <c r="BGQ22" s="65"/>
      <c r="BGR22" s="65"/>
      <c r="BGS22" s="65"/>
      <c r="BGT22" s="65"/>
      <c r="BGU22" s="65"/>
      <c r="BGV22" s="65"/>
      <c r="BGW22" s="65"/>
      <c r="BGX22" s="65"/>
      <c r="BGY22" s="65"/>
      <c r="BGZ22" s="65"/>
      <c r="BHA22" s="65"/>
      <c r="BHB22" s="65"/>
      <c r="BHC22" s="65"/>
      <c r="BHD22" s="65"/>
      <c r="BHE22" s="65"/>
      <c r="BHF22" s="65"/>
      <c r="BHG22" s="65"/>
      <c r="BHH22" s="65"/>
      <c r="BHI22" s="65"/>
      <c r="BHJ22" s="65"/>
      <c r="BHK22" s="65"/>
      <c r="BHL22" s="65"/>
      <c r="BHM22" s="65"/>
      <c r="BHN22" s="65"/>
      <c r="BHO22" s="65"/>
      <c r="BHP22" s="65"/>
      <c r="BHQ22" s="65"/>
      <c r="BHR22" s="65"/>
      <c r="BHS22" s="65"/>
      <c r="BHT22" s="65"/>
      <c r="BHU22" s="65"/>
      <c r="BHV22" s="65"/>
      <c r="BHW22" s="65"/>
      <c r="BHX22" s="65"/>
      <c r="BHY22" s="65"/>
      <c r="BHZ22" s="65"/>
      <c r="BIA22" s="65"/>
      <c r="BIB22" s="65"/>
      <c r="BIC22" s="65"/>
      <c r="BID22" s="65"/>
      <c r="BIE22" s="65"/>
      <c r="BIF22" s="65"/>
      <c r="BIG22" s="65"/>
      <c r="BIH22" s="65"/>
      <c r="BII22" s="65"/>
      <c r="BIJ22" s="65"/>
      <c r="BIK22" s="65"/>
      <c r="BIL22" s="65"/>
      <c r="BIM22" s="65"/>
      <c r="BIN22" s="65"/>
      <c r="BIO22" s="65"/>
      <c r="BIP22" s="65"/>
      <c r="BIQ22" s="65"/>
      <c r="BIR22" s="65"/>
      <c r="BIS22" s="65"/>
      <c r="BIT22" s="65"/>
      <c r="BIU22" s="65"/>
      <c r="BIV22" s="65"/>
      <c r="BIW22" s="65"/>
      <c r="BIX22" s="65"/>
      <c r="BIY22" s="65"/>
      <c r="BIZ22" s="65"/>
      <c r="BJA22" s="65"/>
      <c r="BJB22" s="65"/>
      <c r="BJC22" s="65"/>
      <c r="BJD22" s="65"/>
      <c r="BJE22" s="65"/>
      <c r="BJF22" s="65"/>
      <c r="BJG22" s="65"/>
      <c r="BJH22" s="65"/>
      <c r="BJI22" s="65"/>
      <c r="BJJ22" s="65"/>
      <c r="BJK22" s="65"/>
      <c r="BJL22" s="65"/>
      <c r="BJM22" s="65"/>
      <c r="BJN22" s="65"/>
      <c r="BJO22" s="65"/>
      <c r="BJP22" s="65"/>
      <c r="BJQ22" s="65"/>
      <c r="BJR22" s="65"/>
      <c r="BJS22" s="65"/>
      <c r="BJT22" s="65"/>
      <c r="BJU22" s="65"/>
      <c r="BJV22" s="65"/>
      <c r="BJW22" s="65"/>
      <c r="BJX22" s="65"/>
      <c r="BJY22" s="65"/>
      <c r="BJZ22" s="65"/>
      <c r="BKA22" s="65"/>
      <c r="BKB22" s="65"/>
      <c r="BKC22" s="65"/>
      <c r="BKD22" s="65"/>
      <c r="BKE22" s="65"/>
      <c r="BKF22" s="65"/>
      <c r="BKG22" s="65"/>
      <c r="BKH22" s="65"/>
      <c r="BKI22" s="65"/>
      <c r="BKJ22" s="65"/>
      <c r="BKK22" s="65"/>
      <c r="BKL22" s="65"/>
      <c r="BKM22" s="65"/>
      <c r="BKN22" s="65">
        <v>695</v>
      </c>
      <c r="BKO22" s="65" t="s">
        <v>1578</v>
      </c>
      <c r="BKP22" s="65"/>
      <c r="BKQ22" s="65"/>
      <c r="BKR22" s="65" t="s">
        <v>1579</v>
      </c>
      <c r="BKS22" s="65"/>
      <c r="BKT22" s="65" t="s">
        <v>1580</v>
      </c>
      <c r="BKU22" s="65"/>
      <c r="BKV22" s="65"/>
      <c r="BKW22" s="65"/>
      <c r="BKX22" s="65"/>
      <c r="BKY22" s="65"/>
      <c r="BKZ22" s="65"/>
      <c r="BLA22" s="65"/>
      <c r="BLB22" s="65"/>
      <c r="BLC22" s="65"/>
      <c r="BLD22" s="65"/>
      <c r="BLE22" s="65"/>
      <c r="BLF22" s="65"/>
      <c r="BLG22" s="65"/>
      <c r="BLH22" s="65"/>
      <c r="BLI22" s="65"/>
      <c r="BLJ22" s="65"/>
      <c r="BLK22" s="65"/>
      <c r="BLL22" s="65"/>
      <c r="BLM22" s="65"/>
      <c r="BLN22" s="65"/>
      <c r="BLO22" s="65"/>
      <c r="BLP22" s="65"/>
      <c r="BLQ22" s="65"/>
      <c r="BLR22" s="65"/>
      <c r="BLS22" s="65"/>
      <c r="BLT22" s="65"/>
      <c r="BLU22" s="65"/>
      <c r="BLV22" s="65"/>
      <c r="BLW22" s="65"/>
      <c r="BLX22" s="65"/>
      <c r="BLY22" s="65"/>
      <c r="BLZ22" s="65"/>
      <c r="BMA22" s="65"/>
      <c r="BMB22" s="65"/>
      <c r="BMC22" s="65"/>
      <c r="BMD22" s="65"/>
      <c r="BME22" s="65"/>
      <c r="BMF22" s="65"/>
      <c r="BMG22" s="65"/>
      <c r="BMH22" s="65"/>
      <c r="BMI22" s="65"/>
      <c r="BMJ22" s="65"/>
      <c r="BMK22" s="65"/>
      <c r="BML22" s="65"/>
      <c r="BMM22" s="65"/>
      <c r="BMN22" s="65"/>
      <c r="BMO22" s="65"/>
      <c r="BMP22" s="65"/>
      <c r="BMQ22" s="65"/>
      <c r="BMR22" s="65"/>
      <c r="BMS22" s="65"/>
      <c r="BMT22" s="65"/>
      <c r="BMU22" s="65"/>
      <c r="BMV22" s="65"/>
      <c r="BMW22" s="65"/>
      <c r="BMX22" s="65"/>
      <c r="BMY22" s="65"/>
      <c r="BMZ22" s="65"/>
      <c r="BNA22" s="65"/>
      <c r="BNB22" s="65"/>
      <c r="BNC22" s="65"/>
      <c r="BND22" s="65"/>
      <c r="BNE22" s="65"/>
      <c r="BNF22" s="65"/>
      <c r="BNG22" s="65"/>
      <c r="BNH22" s="65"/>
      <c r="BNI22" s="65"/>
      <c r="BNJ22" s="65"/>
      <c r="BNK22" s="65"/>
      <c r="BNL22" s="65"/>
      <c r="BNM22" s="65"/>
      <c r="BNN22" s="65"/>
      <c r="BNO22" s="65"/>
      <c r="BNP22" s="65"/>
      <c r="BNQ22" s="65"/>
      <c r="BNR22" s="65"/>
      <c r="BNS22" s="65"/>
      <c r="BNT22" s="65"/>
      <c r="BNU22" s="65"/>
      <c r="BNV22" s="65"/>
      <c r="BNW22" s="65"/>
      <c r="BNX22" s="65"/>
      <c r="BNY22" s="65"/>
      <c r="BNZ22" s="65"/>
      <c r="BOA22" s="65"/>
      <c r="BOB22" s="65"/>
      <c r="BOC22" s="65"/>
      <c r="BOD22" s="65"/>
      <c r="BOE22" s="65"/>
      <c r="BOF22" s="65"/>
    </row>
    <row r="23" spans="5:645 1147:1748" x14ac:dyDescent="0.25">
      <c r="E23" s="80"/>
      <c r="F23" s="65"/>
      <c r="G23" s="61" t="s">
        <v>1581</v>
      </c>
      <c r="H23" s="66" t="s">
        <v>1348</v>
      </c>
      <c r="I23" s="65"/>
      <c r="J23" s="66">
        <v>220</v>
      </c>
      <c r="K23" s="66" t="s">
        <v>357</v>
      </c>
      <c r="L23" s="58"/>
      <c r="M23" s="61" t="s">
        <v>211</v>
      </c>
      <c r="N23" s="61" t="s">
        <v>211</v>
      </c>
      <c r="O23" s="65"/>
      <c r="P23" s="66">
        <v>1</v>
      </c>
      <c r="Q23" s="66" t="s">
        <v>211</v>
      </c>
      <c r="R23" s="65"/>
      <c r="S23" s="15" t="s">
        <v>1254</v>
      </c>
      <c r="T23" s="15" t="s">
        <v>1582</v>
      </c>
      <c r="U23" s="65"/>
      <c r="V23" s="15" t="s">
        <v>1583</v>
      </c>
      <c r="W23" s="15" t="s">
        <v>943</v>
      </c>
      <c r="X23" s="65"/>
      <c r="Y23" s="65"/>
      <c r="Z23" s="65"/>
      <c r="AA23" s="65"/>
      <c r="AB23" s="66">
        <v>11</v>
      </c>
      <c r="AC23" s="66" t="s">
        <v>1463</v>
      </c>
      <c r="AD23" s="65"/>
      <c r="AE23" s="51" t="s">
        <v>1584</v>
      </c>
      <c r="AF23" s="65" t="s">
        <v>1585</v>
      </c>
      <c r="AG23" s="65"/>
      <c r="AH23" s="65" t="s">
        <v>352</v>
      </c>
      <c r="AI23" s="65" t="s">
        <v>943</v>
      </c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  <c r="IV23" s="65"/>
      <c r="IW23" s="65"/>
      <c r="IX23" s="65"/>
      <c r="IY23" s="65"/>
      <c r="IZ23" s="65"/>
      <c r="JA23" s="65"/>
      <c r="JB23" s="65"/>
      <c r="JC23" s="65"/>
      <c r="JD23" s="65"/>
      <c r="JE23" s="65"/>
      <c r="JF23" s="65"/>
      <c r="JG23" s="65"/>
      <c r="JH23" s="65"/>
      <c r="JI23" s="65"/>
      <c r="JJ23" s="65"/>
      <c r="JK23" s="65"/>
      <c r="JL23" s="65"/>
      <c r="JM23" s="65"/>
      <c r="JN23" s="65"/>
      <c r="JO23" s="65"/>
      <c r="JP23" s="65"/>
      <c r="JQ23" s="65"/>
      <c r="JR23" s="65"/>
      <c r="JS23" s="65"/>
      <c r="JT23" s="65"/>
      <c r="JU23" s="65"/>
      <c r="JV23" s="65"/>
      <c r="JW23" s="65"/>
      <c r="JX23" s="65"/>
      <c r="JY23" s="65"/>
      <c r="JZ23" s="65"/>
      <c r="KA23" s="65"/>
      <c r="KB23" s="65"/>
      <c r="KC23" s="65"/>
      <c r="KD23" s="65"/>
      <c r="KE23" s="65"/>
      <c r="KF23" s="65"/>
      <c r="KG23" s="65"/>
      <c r="KH23" s="65"/>
      <c r="KI23" s="65"/>
      <c r="KJ23" s="65"/>
      <c r="KK23" s="65"/>
      <c r="KL23" s="65"/>
      <c r="KM23" s="65"/>
      <c r="KN23" s="65"/>
      <c r="KO23" s="65"/>
      <c r="KP23" s="65"/>
      <c r="KQ23" s="65"/>
      <c r="KR23" s="65"/>
      <c r="KS23" s="65"/>
      <c r="KT23" s="65"/>
      <c r="KU23" s="65"/>
      <c r="KV23" s="65"/>
      <c r="KW23" s="65"/>
      <c r="KX23" s="65"/>
      <c r="KY23" s="65"/>
      <c r="KZ23" s="65"/>
      <c r="LA23" s="65"/>
      <c r="LB23" s="65"/>
      <c r="LC23" s="65"/>
      <c r="LD23" s="65"/>
      <c r="LE23" s="65"/>
      <c r="LF23" s="65"/>
      <c r="LG23" s="65"/>
      <c r="LH23" s="65"/>
      <c r="LI23" s="65"/>
      <c r="LJ23" s="65"/>
      <c r="LK23" s="65"/>
      <c r="LL23" s="65"/>
      <c r="LM23" s="65"/>
      <c r="LN23" s="65"/>
      <c r="LO23" s="65"/>
      <c r="LP23" s="65"/>
      <c r="LQ23" s="65"/>
      <c r="LR23" s="65"/>
      <c r="LS23" s="65"/>
      <c r="LT23" s="65"/>
      <c r="LU23" s="65"/>
      <c r="LV23" s="65"/>
      <c r="LW23" s="65"/>
      <c r="LX23" s="65"/>
      <c r="LY23" s="65"/>
      <c r="LZ23" s="65"/>
      <c r="MA23" s="65"/>
      <c r="MB23" s="65"/>
      <c r="MC23" s="65"/>
      <c r="MD23" s="65"/>
      <c r="ME23" s="65"/>
      <c r="MF23" s="65"/>
      <c r="MG23" s="65"/>
      <c r="MH23" s="65"/>
      <c r="MI23" s="65"/>
      <c r="MJ23" s="65"/>
      <c r="MK23" s="65"/>
      <c r="ML23" s="65"/>
      <c r="MM23" s="65"/>
      <c r="MN23" s="65"/>
      <c r="MO23" s="65"/>
      <c r="MP23" s="65"/>
      <c r="MQ23" s="65"/>
      <c r="MR23" s="65"/>
      <c r="MS23" s="65"/>
      <c r="MT23" s="65"/>
      <c r="MU23" s="65"/>
      <c r="MV23" s="65"/>
      <c r="MW23" s="65"/>
      <c r="MX23" s="65"/>
      <c r="MY23" s="65"/>
      <c r="MZ23" s="65"/>
      <c r="NA23" s="65"/>
      <c r="NB23" s="65"/>
      <c r="NC23" s="65"/>
      <c r="ND23" s="65"/>
      <c r="NE23" s="65"/>
      <c r="NF23" s="65"/>
      <c r="NG23" s="65"/>
      <c r="NH23" s="65"/>
      <c r="NI23" s="65"/>
      <c r="NJ23" s="65"/>
      <c r="NK23" s="65"/>
      <c r="NL23" s="65"/>
      <c r="NM23" s="65"/>
      <c r="NN23" s="65"/>
      <c r="NO23" s="65"/>
      <c r="NP23" s="65"/>
      <c r="NQ23" s="65"/>
      <c r="NR23" s="65"/>
      <c r="NS23" s="65"/>
      <c r="NT23" s="65"/>
      <c r="NU23" s="65"/>
      <c r="NV23" s="65"/>
      <c r="NW23" s="65"/>
      <c r="NX23" s="65"/>
      <c r="NY23" s="65"/>
      <c r="NZ23" s="65"/>
      <c r="OA23" s="65"/>
      <c r="OB23" s="65"/>
      <c r="OC23" s="65"/>
      <c r="OD23" s="65"/>
      <c r="OE23" s="65"/>
      <c r="OF23" s="65"/>
      <c r="OG23" s="65"/>
      <c r="OH23" s="65"/>
      <c r="OI23" s="65"/>
      <c r="OJ23" s="65"/>
      <c r="OK23" s="65"/>
      <c r="OL23" s="65"/>
      <c r="OM23" s="65"/>
      <c r="ON23" s="65"/>
      <c r="OO23" s="65"/>
      <c r="OP23" s="65"/>
      <c r="OQ23" s="65"/>
      <c r="OR23" s="65"/>
      <c r="OS23" s="65"/>
      <c r="OT23" s="65"/>
      <c r="OU23" s="65"/>
      <c r="OV23" s="65"/>
      <c r="OW23" s="65"/>
      <c r="OX23" s="65"/>
      <c r="OY23" s="65"/>
      <c r="OZ23" s="65"/>
      <c r="PA23" s="65"/>
      <c r="PB23" s="65"/>
      <c r="PC23" s="65"/>
      <c r="PD23" s="65"/>
      <c r="PE23" s="65"/>
      <c r="PF23" s="65"/>
      <c r="PG23" s="65"/>
      <c r="PH23" s="65"/>
      <c r="PI23" s="65"/>
      <c r="PJ23" s="65"/>
      <c r="PK23" s="65"/>
      <c r="PL23" s="65"/>
      <c r="PM23" s="65"/>
      <c r="PN23" s="65"/>
      <c r="PO23" s="65"/>
      <c r="PP23" s="65"/>
      <c r="PQ23" s="65"/>
      <c r="PR23" s="65"/>
      <c r="PS23" s="65"/>
      <c r="PT23" s="65"/>
      <c r="PU23" s="65"/>
      <c r="PV23" s="65"/>
      <c r="PW23" s="65"/>
      <c r="PX23" s="65"/>
      <c r="PY23" s="65"/>
      <c r="PZ23" s="65"/>
      <c r="QA23" s="65"/>
      <c r="QB23" s="65"/>
      <c r="QC23" s="65"/>
      <c r="QD23" s="65"/>
      <c r="QE23" s="65"/>
      <c r="QF23" s="65"/>
      <c r="QG23" s="65"/>
      <c r="QH23" s="65"/>
      <c r="QI23" s="65"/>
      <c r="QJ23" s="65"/>
      <c r="QK23" s="65"/>
      <c r="QL23" s="65"/>
      <c r="QM23" s="65"/>
      <c r="QN23" s="65"/>
      <c r="QO23" s="65"/>
      <c r="QP23" s="65"/>
      <c r="QQ23" s="65"/>
      <c r="QR23" s="65"/>
      <c r="QS23" s="65"/>
      <c r="QT23" s="65"/>
      <c r="QU23" s="65"/>
      <c r="QV23" s="65"/>
      <c r="QW23" s="65"/>
      <c r="QX23" s="65"/>
      <c r="QY23" s="65"/>
      <c r="QZ23" s="65"/>
      <c r="RA23" s="65"/>
      <c r="RB23" s="65"/>
      <c r="RC23" s="65"/>
      <c r="RD23" s="65"/>
      <c r="RE23" s="65"/>
      <c r="RF23" s="65"/>
      <c r="RG23" s="65"/>
      <c r="RH23" s="65"/>
      <c r="RI23" s="65"/>
      <c r="RJ23" s="65"/>
      <c r="RK23" s="65"/>
      <c r="RL23" s="65"/>
      <c r="RM23" s="65"/>
      <c r="RN23" s="65"/>
      <c r="RO23" s="65"/>
      <c r="RP23" s="65"/>
      <c r="RQ23" s="65"/>
      <c r="RR23" s="65"/>
      <c r="RS23" s="65"/>
      <c r="RT23" s="65"/>
      <c r="RU23" s="65"/>
      <c r="RV23" s="65"/>
      <c r="RW23" s="65"/>
      <c r="RX23" s="65"/>
      <c r="RY23" s="65"/>
      <c r="RZ23" s="65"/>
      <c r="SA23" s="65"/>
      <c r="SB23" s="65"/>
      <c r="SC23" s="65"/>
      <c r="SD23" s="65"/>
      <c r="SE23" s="65"/>
      <c r="SF23" s="65"/>
      <c r="SG23" s="65"/>
      <c r="SH23" s="65"/>
      <c r="SI23" s="65"/>
      <c r="SJ23" s="65"/>
      <c r="SK23" s="65"/>
      <c r="SL23" s="65"/>
      <c r="SM23" s="65"/>
      <c r="SN23" s="65"/>
      <c r="SO23" s="65"/>
      <c r="SP23" s="65"/>
      <c r="SQ23" s="65"/>
      <c r="SR23" s="65"/>
      <c r="SS23" s="65"/>
      <c r="ST23" s="65"/>
      <c r="SU23" s="65"/>
      <c r="SV23" s="65"/>
      <c r="SW23" s="65"/>
      <c r="SX23" s="65"/>
      <c r="SY23" s="65"/>
      <c r="SZ23" s="65"/>
      <c r="TA23" s="65"/>
      <c r="TB23" s="65"/>
      <c r="TC23" s="65"/>
      <c r="TD23" s="65"/>
      <c r="TE23" s="65"/>
      <c r="TF23" s="65"/>
      <c r="TG23" s="65"/>
      <c r="TH23" s="65"/>
      <c r="TI23" s="65"/>
      <c r="TJ23" s="65"/>
      <c r="TK23" s="65"/>
      <c r="TL23" s="65"/>
      <c r="TM23" s="65"/>
      <c r="TN23" s="65"/>
      <c r="TO23" s="65"/>
      <c r="TP23" s="65"/>
      <c r="TQ23" s="65"/>
      <c r="TR23" s="65"/>
      <c r="TS23" s="65"/>
      <c r="TT23" s="65"/>
      <c r="TU23" s="65"/>
      <c r="TV23" s="65"/>
      <c r="TW23" s="65"/>
      <c r="TX23" s="65"/>
      <c r="TY23" s="66"/>
      <c r="TZ23" s="66"/>
      <c r="UA23" s="66"/>
      <c r="UB23" s="66"/>
      <c r="UC23" s="66"/>
      <c r="UD23" s="66"/>
      <c r="UE23" s="66"/>
      <c r="UF23" s="66"/>
      <c r="UG23" s="66"/>
      <c r="UH23" s="66" t="s">
        <v>1507</v>
      </c>
      <c r="UI23" s="66"/>
      <c r="UJ23" s="66"/>
      <c r="UK23" s="66"/>
      <c r="UL23" s="66"/>
      <c r="UM23" s="66"/>
      <c r="UN23" s="66"/>
      <c r="UO23" s="66"/>
      <c r="UP23" s="66"/>
      <c r="UQ23" s="66"/>
      <c r="UR23" s="66"/>
      <c r="US23" s="66"/>
      <c r="UT23" s="66"/>
      <c r="UU23" s="66"/>
      <c r="UV23" s="66"/>
      <c r="UW23" s="66"/>
      <c r="UX23" s="66"/>
      <c r="UY23" s="66"/>
      <c r="UZ23" s="66"/>
      <c r="VA23" s="66"/>
      <c r="VB23" s="66"/>
      <c r="VC23" s="66"/>
      <c r="VD23" s="66"/>
      <c r="VE23" s="66"/>
      <c r="VF23" s="66"/>
      <c r="VG23" s="66"/>
      <c r="VH23" s="66"/>
      <c r="VI23" s="66"/>
      <c r="VJ23" s="66"/>
      <c r="VK23" s="66"/>
      <c r="VL23" s="66"/>
      <c r="VM23" s="66"/>
      <c r="VN23" s="66"/>
      <c r="VO23" s="66"/>
      <c r="VP23" s="66"/>
      <c r="VQ23" s="66"/>
      <c r="VR23" s="66"/>
      <c r="VS23" s="66"/>
      <c r="VT23" s="66"/>
      <c r="VU23" s="66"/>
      <c r="VV23" s="66"/>
      <c r="VW23" s="66"/>
      <c r="VX23" s="66"/>
      <c r="VY23" s="66"/>
      <c r="VZ23" s="66"/>
      <c r="WA23" s="66"/>
      <c r="WB23" s="66"/>
      <c r="WC23" s="66"/>
      <c r="WD23" s="66"/>
      <c r="WE23" s="66"/>
      <c r="WF23" s="66"/>
      <c r="WG23" s="66"/>
      <c r="WH23" s="66"/>
      <c r="WI23" s="66"/>
      <c r="WJ23" s="66"/>
      <c r="WK23" s="66"/>
      <c r="WL23" s="66"/>
      <c r="WM23" s="66"/>
      <c r="WN23" s="66"/>
      <c r="WO23" s="66"/>
      <c r="WP23" s="66"/>
      <c r="WQ23" s="66"/>
      <c r="WR23" s="66"/>
      <c r="WS23" s="66"/>
      <c r="WT23" s="66"/>
      <c r="WU23" s="66"/>
      <c r="WV23" s="66"/>
      <c r="WW23" s="66"/>
      <c r="WX23" s="66"/>
      <c r="WY23" s="66"/>
      <c r="WZ23" s="66"/>
      <c r="XA23" s="66"/>
      <c r="XB23" s="66"/>
      <c r="XC23" s="66"/>
      <c r="XD23" s="66"/>
      <c r="XE23" s="66"/>
      <c r="XF23" s="66"/>
      <c r="XG23" s="66"/>
      <c r="XH23" s="66"/>
      <c r="XI23" s="66"/>
      <c r="XJ23" s="66"/>
      <c r="XK23" s="66"/>
      <c r="XL23" s="66"/>
      <c r="XM23" s="66"/>
      <c r="XN23" s="66"/>
      <c r="XO23" s="66"/>
      <c r="XP23" s="66"/>
      <c r="XQ23" s="66"/>
      <c r="XR23" s="66"/>
      <c r="XS23" s="66"/>
      <c r="XT23" s="66"/>
      <c r="XU23" s="65"/>
      <c r="ARC23" s="65"/>
      <c r="ARD23" s="65"/>
      <c r="ARE23" s="65"/>
      <c r="ARF23" s="65"/>
      <c r="ARG23" s="65"/>
      <c r="ARH23" s="65"/>
      <c r="ARI23" s="65"/>
      <c r="ARJ23" s="65"/>
      <c r="ARK23" s="65"/>
      <c r="ARL23" s="65" t="s">
        <v>1263</v>
      </c>
      <c r="ARM23" s="65"/>
      <c r="ARN23" s="65"/>
      <c r="ARO23" s="65"/>
      <c r="ARP23" s="65"/>
      <c r="ARQ23" s="65"/>
      <c r="ARR23" s="65"/>
      <c r="ARS23" s="65"/>
      <c r="ART23" s="65"/>
      <c r="ARU23" s="65"/>
      <c r="ARV23" s="65"/>
      <c r="ARW23" s="65"/>
      <c r="ARX23" s="65"/>
      <c r="ARY23" s="65"/>
      <c r="ARZ23" s="65"/>
      <c r="ASA23" s="65"/>
      <c r="ASB23" s="65"/>
      <c r="ASC23" s="65"/>
      <c r="ASD23" s="65"/>
      <c r="ASE23" s="65"/>
      <c r="ASF23" s="65"/>
      <c r="ASG23" s="65"/>
      <c r="ASH23" s="65"/>
      <c r="ASI23" s="65"/>
      <c r="ASJ23" s="65"/>
      <c r="ASK23" s="65"/>
      <c r="ASL23" s="65"/>
      <c r="ASM23" s="65"/>
      <c r="ASN23" s="65"/>
      <c r="ASO23" s="65"/>
      <c r="ASP23" s="65"/>
      <c r="ASQ23" s="65"/>
      <c r="ASR23" s="65"/>
      <c r="ASS23" s="65"/>
      <c r="AST23" s="65"/>
      <c r="ASU23" s="65"/>
      <c r="ASV23" s="65"/>
      <c r="ASW23" s="65"/>
      <c r="ASX23" s="65"/>
      <c r="ASY23" s="65"/>
      <c r="ASZ23" s="65"/>
      <c r="ATA23" s="65"/>
      <c r="ATB23" s="65"/>
      <c r="ATC23" s="65"/>
      <c r="ATD23" s="65"/>
      <c r="ATE23" s="65"/>
      <c r="ATF23" s="65"/>
      <c r="ATG23" s="65"/>
      <c r="ATH23" s="65"/>
      <c r="ATI23" s="65"/>
      <c r="ATJ23" s="65"/>
      <c r="ATK23" s="65"/>
      <c r="ATL23" s="65"/>
      <c r="ATM23" s="65"/>
      <c r="ATN23" s="65"/>
      <c r="ATO23" s="65"/>
      <c r="ATP23" s="65"/>
      <c r="ATQ23" s="65"/>
      <c r="ATR23" s="65"/>
      <c r="ATS23" s="65"/>
      <c r="ATT23" s="65"/>
      <c r="ATU23" s="65"/>
      <c r="ATV23" s="65"/>
      <c r="ATW23" s="65"/>
      <c r="ATX23" s="65"/>
      <c r="ATY23" s="65"/>
      <c r="ATZ23" s="65"/>
      <c r="AUA23" s="65"/>
      <c r="AUB23" s="65"/>
      <c r="AUC23" s="65"/>
      <c r="AUD23" s="65"/>
      <c r="AUE23" s="65"/>
      <c r="AUF23" s="65"/>
      <c r="AUG23" s="65"/>
      <c r="AUH23" s="65"/>
      <c r="AUI23" s="65"/>
      <c r="AUJ23" s="65"/>
      <c r="AUK23" s="65"/>
      <c r="AUL23" s="65"/>
      <c r="AUM23" s="65"/>
      <c r="AUN23" s="65"/>
      <c r="AUO23" s="65"/>
      <c r="AUP23" s="65"/>
      <c r="AUQ23" s="65"/>
      <c r="AUR23" s="65"/>
      <c r="AUS23" s="65"/>
      <c r="AUT23" s="65"/>
      <c r="AUU23" s="65"/>
      <c r="AUV23" s="65"/>
      <c r="AUW23" s="65"/>
      <c r="AUX23" s="65"/>
      <c r="AUY23" s="65"/>
      <c r="AUZ23" s="65"/>
      <c r="AVA23" s="65"/>
      <c r="AVB23" s="65"/>
      <c r="AVC23" s="65"/>
      <c r="AVD23" s="65"/>
      <c r="AVE23" s="65"/>
      <c r="AVF23" s="65"/>
      <c r="AVG23" s="65"/>
      <c r="AVH23" s="65"/>
      <c r="AVI23" s="65"/>
      <c r="AVJ23" s="65"/>
      <c r="AVK23" s="65"/>
      <c r="AVL23" s="65"/>
      <c r="AVM23" s="65"/>
      <c r="AVN23" s="65"/>
      <c r="AVO23" s="65"/>
      <c r="AVP23" s="65"/>
      <c r="AVQ23" s="65"/>
      <c r="AVR23" s="65"/>
      <c r="AVS23" s="65"/>
      <c r="AVT23" s="65"/>
      <c r="AVU23" s="65"/>
      <c r="AVV23" s="65"/>
      <c r="AVW23" s="65"/>
      <c r="AVX23" s="65"/>
      <c r="AVY23" s="65"/>
      <c r="AVZ23" s="65"/>
      <c r="AWA23" s="65"/>
      <c r="AWB23" s="65"/>
      <c r="AWC23" s="65"/>
      <c r="AWD23" s="65"/>
      <c r="AWE23" s="65"/>
      <c r="AWF23" s="65"/>
      <c r="AWG23" s="65"/>
      <c r="AWH23" s="65"/>
      <c r="AWI23" s="65"/>
      <c r="AWJ23" s="65"/>
      <c r="AWK23" s="65"/>
      <c r="AWL23" s="65"/>
      <c r="AWM23" s="65"/>
      <c r="AWN23" s="65"/>
      <c r="AWO23" s="65"/>
      <c r="AWP23" s="65"/>
      <c r="AWQ23" s="65"/>
      <c r="AWR23" s="65"/>
      <c r="AWS23" s="65"/>
      <c r="AWT23" s="65"/>
      <c r="AWU23" s="65"/>
      <c r="AWV23" s="65"/>
      <c r="AWW23" s="65"/>
      <c r="AWX23" s="65"/>
      <c r="AWY23" s="65"/>
      <c r="AWZ23" s="65"/>
      <c r="AXA23" s="65"/>
      <c r="AXB23" s="65"/>
      <c r="AXC23" s="65"/>
      <c r="AXD23" s="65"/>
      <c r="AXE23" s="65"/>
      <c r="AXF23" s="65"/>
      <c r="AXG23" s="65"/>
      <c r="AXH23" s="65"/>
      <c r="AXI23" s="65"/>
      <c r="AXJ23" s="65"/>
      <c r="AXK23" s="65"/>
      <c r="AXL23" s="65"/>
      <c r="AXM23" s="65"/>
      <c r="AXN23" s="65"/>
      <c r="AXO23" s="65"/>
      <c r="AXP23" s="65"/>
      <c r="AXQ23" s="65"/>
      <c r="AXR23" s="65"/>
      <c r="AXS23" s="65"/>
      <c r="AXT23" s="65"/>
      <c r="AXU23" s="65"/>
      <c r="AXV23" s="65"/>
      <c r="AXW23" s="65"/>
      <c r="AXX23" s="65"/>
      <c r="AXY23" s="65"/>
      <c r="AXZ23" s="65"/>
      <c r="AYA23" s="65"/>
      <c r="AYB23" s="65"/>
      <c r="AYC23" s="65"/>
      <c r="AYD23" s="65"/>
      <c r="AYE23" s="65"/>
      <c r="AYF23" s="65"/>
      <c r="AYG23" s="65"/>
      <c r="AYH23" s="65"/>
      <c r="AYI23" s="65"/>
      <c r="AYJ23" s="65"/>
      <c r="AYK23" s="65"/>
      <c r="AYL23" s="65"/>
      <c r="AYM23" s="65"/>
      <c r="AYN23" s="65"/>
      <c r="AYO23" s="65"/>
      <c r="AYP23" s="65"/>
      <c r="AYQ23" s="65"/>
      <c r="AYR23" s="65"/>
      <c r="AYS23" s="65"/>
      <c r="AYT23" s="65"/>
      <c r="AYU23" s="65"/>
      <c r="AYV23" s="65"/>
      <c r="AYW23" s="65"/>
      <c r="AYX23" s="65"/>
      <c r="AYY23" s="65"/>
      <c r="AYZ23" s="65"/>
      <c r="AZA23" s="65"/>
      <c r="AZB23" s="65"/>
      <c r="AZC23" s="65"/>
      <c r="AZD23" s="65"/>
      <c r="AZE23" s="65"/>
      <c r="AZF23" s="65"/>
      <c r="AZG23" s="65"/>
      <c r="AZH23" s="65"/>
      <c r="AZI23" s="65"/>
      <c r="AZJ23" s="65"/>
      <c r="AZK23" s="65"/>
      <c r="AZL23" s="65"/>
      <c r="AZM23" s="65"/>
      <c r="AZN23" s="65"/>
      <c r="AZO23" s="65"/>
      <c r="AZP23" s="65"/>
      <c r="AZQ23" s="65"/>
      <c r="AZR23" s="65"/>
      <c r="AZS23" s="65"/>
      <c r="AZT23" s="65"/>
      <c r="AZU23" s="65"/>
      <c r="AZV23" s="65"/>
      <c r="AZW23" s="65"/>
      <c r="AZX23" s="65"/>
      <c r="AZY23" s="65"/>
      <c r="AZZ23" s="65"/>
      <c r="BAA23" s="65"/>
      <c r="BAB23" s="65"/>
      <c r="BAC23" s="65"/>
      <c r="BAD23" s="65"/>
      <c r="BAE23" s="65"/>
      <c r="BAF23" s="65"/>
      <c r="BAG23" s="65"/>
      <c r="BAH23" s="65"/>
      <c r="BAI23" s="65"/>
      <c r="BAJ23" s="65"/>
      <c r="BAK23" s="65"/>
      <c r="BAL23" s="65"/>
      <c r="BAM23" s="65"/>
      <c r="BAN23" s="65"/>
      <c r="BAO23" s="65"/>
      <c r="BAP23" s="65"/>
      <c r="BAQ23" s="65"/>
      <c r="BAR23" s="65"/>
      <c r="BAS23" s="65"/>
      <c r="BAT23" s="65"/>
      <c r="BAU23" s="65"/>
      <c r="BAV23" s="65"/>
      <c r="BAW23" s="65"/>
      <c r="BAX23" s="65"/>
      <c r="BAY23" s="65"/>
      <c r="BAZ23" s="65"/>
      <c r="BBA23" s="65"/>
      <c r="BBB23" s="65"/>
      <c r="BBC23" s="65"/>
      <c r="BBD23" s="65"/>
      <c r="BBE23" s="65"/>
      <c r="BBF23" s="65"/>
      <c r="BBG23" s="65"/>
      <c r="BBH23" s="65"/>
      <c r="BBI23" s="65"/>
      <c r="BBJ23" s="65"/>
      <c r="BBK23" s="65"/>
      <c r="BBL23" s="65"/>
      <c r="BBM23" s="65"/>
      <c r="BBN23" s="65"/>
      <c r="BBO23" s="65"/>
      <c r="BBP23" s="65"/>
      <c r="BBQ23" s="65"/>
      <c r="BBR23" s="65"/>
      <c r="BBS23" s="65"/>
      <c r="BBT23" s="65"/>
      <c r="BBU23" s="65"/>
      <c r="BBV23" s="65"/>
      <c r="BBW23" s="65"/>
      <c r="BBX23" s="65"/>
      <c r="BBY23" s="65"/>
      <c r="BBZ23" s="65"/>
      <c r="BCA23" s="65"/>
      <c r="BCB23" s="65"/>
      <c r="BCC23" s="65"/>
      <c r="BCD23" s="65"/>
      <c r="BCE23" s="65"/>
      <c r="BCF23" s="65"/>
      <c r="BCG23" s="65"/>
      <c r="BCH23" s="65"/>
      <c r="BCI23" s="65"/>
      <c r="BCJ23" s="65"/>
      <c r="BCK23" s="65"/>
      <c r="BCL23" s="65"/>
      <c r="BCM23" s="65"/>
      <c r="BCN23" s="65"/>
      <c r="BCO23" s="65"/>
      <c r="BCP23" s="65"/>
      <c r="BCQ23" s="65"/>
      <c r="BCR23" s="65"/>
      <c r="BCS23" s="65"/>
      <c r="BCT23" s="65"/>
      <c r="BCU23" s="65"/>
      <c r="BCV23" s="65"/>
      <c r="BCW23" s="65"/>
      <c r="BCX23" s="65"/>
      <c r="BCY23" s="65"/>
      <c r="BCZ23" s="65"/>
      <c r="BDA23" s="65"/>
      <c r="BDB23" s="65"/>
      <c r="BDC23" s="65"/>
      <c r="BDD23" s="65"/>
      <c r="BDE23" s="65"/>
      <c r="BDF23" s="65"/>
      <c r="BDG23" s="65"/>
      <c r="BDH23" s="65"/>
      <c r="BDI23" s="65"/>
      <c r="BDJ23" s="65"/>
      <c r="BDK23" s="65"/>
      <c r="BDL23" s="65"/>
      <c r="BDM23" s="65"/>
      <c r="BDN23" s="65"/>
      <c r="BDO23" s="65"/>
      <c r="BDP23" s="65"/>
      <c r="BDQ23" s="65"/>
      <c r="BDR23" s="65"/>
      <c r="BDS23" s="65"/>
      <c r="BDT23" s="65"/>
      <c r="BDU23" s="65"/>
      <c r="BDV23" s="65"/>
      <c r="BDW23" s="65"/>
      <c r="BDX23" s="65"/>
      <c r="BDY23" s="65"/>
      <c r="BDZ23" s="65"/>
      <c r="BEA23" s="65"/>
      <c r="BEB23" s="65"/>
      <c r="BEC23" s="65"/>
      <c r="BED23" s="65"/>
      <c r="BEE23" s="65"/>
      <c r="BEF23" s="65"/>
      <c r="BEG23" s="65"/>
      <c r="BEH23" s="65"/>
      <c r="BEI23" s="65"/>
      <c r="BEJ23" s="65"/>
      <c r="BEK23" s="65"/>
      <c r="BEL23" s="65"/>
      <c r="BEM23" s="65"/>
      <c r="BEN23" s="65"/>
      <c r="BEO23" s="65"/>
      <c r="BEP23" s="65"/>
      <c r="BEQ23" s="65"/>
      <c r="BER23" s="65"/>
      <c r="BES23" s="65"/>
      <c r="BET23" s="65"/>
      <c r="BEU23" s="65"/>
      <c r="BEV23" s="65"/>
      <c r="BEW23" s="65"/>
      <c r="BEX23" s="65"/>
      <c r="BEY23" s="65"/>
      <c r="BEZ23" s="65"/>
      <c r="BFA23" s="65"/>
      <c r="BFB23" s="65"/>
      <c r="BFC23" s="65"/>
      <c r="BFD23" s="65"/>
      <c r="BFE23" s="65"/>
      <c r="BFF23" s="65"/>
      <c r="BFG23" s="65"/>
      <c r="BFH23" s="65"/>
      <c r="BFI23" s="65"/>
      <c r="BFJ23" s="65"/>
      <c r="BFK23" s="65"/>
      <c r="BFL23" s="65"/>
      <c r="BFM23" s="65"/>
      <c r="BFN23" s="65"/>
      <c r="BFO23" s="65"/>
      <c r="BFP23" s="65"/>
      <c r="BFQ23" s="65"/>
      <c r="BFR23" s="65"/>
      <c r="BFS23" s="65"/>
      <c r="BFT23" s="65"/>
      <c r="BFU23" s="65"/>
      <c r="BFV23" s="65"/>
      <c r="BFW23" s="65"/>
      <c r="BFX23" s="65"/>
      <c r="BFY23" s="65"/>
      <c r="BFZ23" s="65"/>
      <c r="BGA23" s="65"/>
      <c r="BGB23" s="65"/>
      <c r="BGC23" s="65"/>
      <c r="BGD23" s="65"/>
      <c r="BGE23" s="65"/>
      <c r="BGF23" s="65"/>
      <c r="BGG23" s="65"/>
      <c r="BGH23" s="65"/>
      <c r="BGI23" s="65"/>
      <c r="BGJ23" s="65"/>
      <c r="BGK23" s="65"/>
      <c r="BGL23" s="65"/>
      <c r="BGM23" s="65"/>
      <c r="BGN23" s="65"/>
      <c r="BGO23" s="65"/>
      <c r="BGP23" s="65"/>
      <c r="BGQ23" s="65"/>
      <c r="BGR23" s="65"/>
      <c r="BGS23" s="65"/>
      <c r="BGT23" s="65"/>
      <c r="BGU23" s="65"/>
      <c r="BGV23" s="65"/>
      <c r="BGW23" s="65"/>
      <c r="BGX23" s="65"/>
      <c r="BGY23" s="65"/>
      <c r="BGZ23" s="65"/>
      <c r="BHA23" s="65"/>
      <c r="BHB23" s="65"/>
      <c r="BHC23" s="65"/>
      <c r="BHD23" s="65"/>
      <c r="BHE23" s="65"/>
      <c r="BHF23" s="65"/>
      <c r="BHG23" s="65"/>
      <c r="BHH23" s="65"/>
      <c r="BHI23" s="65"/>
      <c r="BHJ23" s="65"/>
      <c r="BHK23" s="65"/>
      <c r="BHL23" s="65"/>
      <c r="BHM23" s="65"/>
      <c r="BHN23" s="65"/>
      <c r="BHO23" s="65"/>
      <c r="BHP23" s="65"/>
      <c r="BHQ23" s="65"/>
      <c r="BHR23" s="65"/>
      <c r="BHS23" s="65"/>
      <c r="BHT23" s="65"/>
      <c r="BHU23" s="65"/>
      <c r="BHV23" s="65"/>
      <c r="BHW23" s="65"/>
      <c r="BHX23" s="65"/>
      <c r="BHY23" s="65"/>
      <c r="BHZ23" s="65"/>
      <c r="BIA23" s="65"/>
      <c r="BIB23" s="65"/>
      <c r="BIC23" s="65"/>
      <c r="BID23" s="65"/>
      <c r="BIE23" s="65"/>
      <c r="BIF23" s="65"/>
      <c r="BIG23" s="65"/>
      <c r="BIH23" s="65"/>
      <c r="BII23" s="65"/>
      <c r="BIJ23" s="65"/>
      <c r="BIK23" s="65"/>
      <c r="BIL23" s="65"/>
      <c r="BIM23" s="65"/>
      <c r="BIN23" s="65"/>
      <c r="BIO23" s="65"/>
      <c r="BIP23" s="65"/>
      <c r="BIQ23" s="65"/>
      <c r="BIR23" s="65"/>
      <c r="BIS23" s="65"/>
      <c r="BIT23" s="65"/>
      <c r="BIU23" s="65"/>
      <c r="BIV23" s="65"/>
      <c r="BIW23" s="65"/>
      <c r="BIX23" s="65"/>
      <c r="BIY23" s="65"/>
      <c r="BIZ23" s="65"/>
      <c r="BJA23" s="65"/>
      <c r="BJB23" s="65"/>
      <c r="BJC23" s="65"/>
      <c r="BJD23" s="65"/>
      <c r="BJE23" s="65"/>
      <c r="BJF23" s="65"/>
      <c r="BJG23" s="65"/>
      <c r="BJH23" s="65"/>
      <c r="BJI23" s="65"/>
      <c r="BJJ23" s="65"/>
      <c r="BJK23" s="65"/>
      <c r="BJL23" s="65"/>
      <c r="BJM23" s="65"/>
      <c r="BJN23" s="65"/>
      <c r="BJO23" s="65"/>
      <c r="BJP23" s="65"/>
      <c r="BJQ23" s="65"/>
      <c r="BJR23" s="65"/>
      <c r="BJS23" s="65"/>
      <c r="BJT23" s="65"/>
      <c r="BJU23" s="65"/>
      <c r="BJV23" s="65"/>
      <c r="BJW23" s="65"/>
      <c r="BJX23" s="65"/>
      <c r="BJY23" s="65"/>
      <c r="BJZ23" s="65"/>
      <c r="BKA23" s="65"/>
      <c r="BKB23" s="65"/>
      <c r="BKC23" s="65"/>
      <c r="BKD23" s="65"/>
      <c r="BKE23" s="65"/>
      <c r="BKF23" s="65"/>
      <c r="BKG23" s="65"/>
      <c r="BKH23" s="65"/>
      <c r="BKI23" s="65"/>
      <c r="BKJ23" s="65"/>
      <c r="BKK23" s="65"/>
      <c r="BKL23" s="65"/>
      <c r="BKM23" s="65"/>
      <c r="BKN23" s="65">
        <v>693</v>
      </c>
      <c r="BKO23" s="65" t="s">
        <v>1586</v>
      </c>
      <c r="BKP23" s="65"/>
      <c r="BKQ23" s="65"/>
      <c r="BKR23" s="65" t="s">
        <v>1587</v>
      </c>
      <c r="BKS23" s="65"/>
      <c r="BKT23" s="65" t="s">
        <v>1588</v>
      </c>
      <c r="BKU23" s="65"/>
      <c r="BKV23" s="65"/>
      <c r="BKW23" s="65"/>
      <c r="BKX23" s="65"/>
      <c r="BKY23" s="65"/>
      <c r="BKZ23" s="65"/>
      <c r="BLA23" s="65"/>
      <c r="BLB23" s="65"/>
      <c r="BLC23" s="65"/>
      <c r="BLD23" s="65"/>
      <c r="BLE23" s="65"/>
      <c r="BLF23" s="65"/>
      <c r="BLG23" s="65"/>
      <c r="BLH23" s="65"/>
      <c r="BLI23" s="65"/>
      <c r="BLJ23" s="65"/>
      <c r="BLK23" s="65"/>
      <c r="BLL23" s="65"/>
      <c r="BLM23" s="65"/>
      <c r="BLN23" s="65"/>
      <c r="BLO23" s="65"/>
      <c r="BLP23" s="65"/>
      <c r="BLQ23" s="65"/>
      <c r="BLR23" s="65"/>
      <c r="BLS23" s="65"/>
      <c r="BLT23" s="65"/>
      <c r="BLU23" s="65"/>
      <c r="BLV23" s="65"/>
      <c r="BLW23" s="65"/>
      <c r="BLX23" s="65"/>
      <c r="BLY23" s="65"/>
      <c r="BLZ23" s="65"/>
      <c r="BMA23" s="65"/>
      <c r="BMB23" s="65"/>
      <c r="BMC23" s="65"/>
      <c r="BMD23" s="65"/>
      <c r="BME23" s="65"/>
      <c r="BMF23" s="65"/>
      <c r="BMG23" s="65"/>
      <c r="BMH23" s="65"/>
      <c r="BMI23" s="65"/>
      <c r="BMJ23" s="65"/>
      <c r="BMK23" s="65"/>
      <c r="BML23" s="65"/>
      <c r="BMM23" s="65"/>
      <c r="BMN23" s="65"/>
      <c r="BMO23" s="65"/>
      <c r="BMP23" s="65"/>
      <c r="BMQ23" s="65"/>
      <c r="BMR23" s="65"/>
      <c r="BMS23" s="65"/>
      <c r="BMT23" s="65"/>
      <c r="BMU23" s="65"/>
      <c r="BMV23" s="65"/>
      <c r="BMW23" s="65"/>
      <c r="BMX23" s="65"/>
      <c r="BMY23" s="65"/>
      <c r="BMZ23" s="65"/>
      <c r="BNA23" s="65"/>
      <c r="BNB23" s="65"/>
      <c r="BNC23" s="65"/>
      <c r="BND23" s="65"/>
      <c r="BNE23" s="65"/>
      <c r="BNF23" s="65"/>
      <c r="BNG23" s="65"/>
      <c r="BNH23" s="65"/>
      <c r="BNI23" s="65"/>
      <c r="BNJ23" s="65"/>
      <c r="BNK23" s="65"/>
      <c r="BNL23" s="65"/>
      <c r="BNM23" s="65"/>
      <c r="BNN23" s="65"/>
      <c r="BNO23" s="65"/>
      <c r="BNP23" s="65"/>
      <c r="BNQ23" s="65"/>
      <c r="BNR23" s="65"/>
      <c r="BNS23" s="65"/>
      <c r="BNT23" s="65"/>
      <c r="BNU23" s="65"/>
      <c r="BNV23" s="65"/>
      <c r="BNW23" s="65"/>
      <c r="BNX23" s="65"/>
      <c r="BNY23" s="65"/>
      <c r="BNZ23" s="65"/>
      <c r="BOA23" s="65"/>
      <c r="BOB23" s="65"/>
      <c r="BOC23" s="65"/>
      <c r="BOD23" s="65"/>
      <c r="BOE23" s="65"/>
      <c r="BOF23" s="65"/>
    </row>
    <row r="24" spans="5:645 1147:1748" x14ac:dyDescent="0.25">
      <c r="E24" s="80"/>
      <c r="F24" s="65"/>
      <c r="G24" s="61" t="s">
        <v>1589</v>
      </c>
      <c r="H24" s="66" t="s">
        <v>1281</v>
      </c>
      <c r="I24" s="65"/>
      <c r="J24" s="66">
        <v>221</v>
      </c>
      <c r="K24" s="66" t="s">
        <v>358</v>
      </c>
      <c r="L24" s="58"/>
      <c r="M24" s="61" t="s">
        <v>212</v>
      </c>
      <c r="N24" s="61" t="s">
        <v>212</v>
      </c>
      <c r="O24" s="65"/>
      <c r="P24" s="66">
        <v>1</v>
      </c>
      <c r="Q24" s="66" t="s">
        <v>212</v>
      </c>
      <c r="R24" s="65"/>
      <c r="S24" s="15" t="s">
        <v>1296</v>
      </c>
      <c r="T24" s="15" t="s">
        <v>1296</v>
      </c>
      <c r="U24" s="65"/>
      <c r="V24" s="15" t="s">
        <v>1385</v>
      </c>
      <c r="W24" s="15" t="s">
        <v>1590</v>
      </c>
      <c r="X24" s="65"/>
      <c r="Y24" s="65"/>
      <c r="Z24" s="65"/>
      <c r="AA24" s="65"/>
      <c r="AB24" s="66">
        <v>14</v>
      </c>
      <c r="AC24" s="66" t="s">
        <v>1393</v>
      </c>
      <c r="AD24" s="65"/>
      <c r="AE24" s="51" t="s">
        <v>1591</v>
      </c>
      <c r="AF24" s="65" t="s">
        <v>1592</v>
      </c>
      <c r="AG24" s="65"/>
      <c r="AH24" s="65" t="s">
        <v>352</v>
      </c>
      <c r="AI24" s="65" t="s">
        <v>884</v>
      </c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  <c r="IW24" s="58"/>
      <c r="IX24" s="58"/>
      <c r="IY24" s="58"/>
      <c r="IZ24" s="58"/>
      <c r="JA24" s="58"/>
      <c r="JB24" s="58"/>
      <c r="JC24" s="58"/>
      <c r="JD24" s="58"/>
      <c r="JE24" s="58"/>
      <c r="JF24" s="58"/>
      <c r="JG24" s="58"/>
      <c r="JH24" s="58"/>
      <c r="JI24" s="58"/>
      <c r="JJ24" s="58"/>
      <c r="JK24" s="58"/>
      <c r="JL24" s="58"/>
      <c r="JM24" s="58"/>
      <c r="JN24" s="58"/>
      <c r="JO24" s="58"/>
      <c r="JP24" s="58"/>
      <c r="JQ24" s="58"/>
      <c r="JR24" s="58"/>
      <c r="JS24" s="58"/>
      <c r="JT24" s="58"/>
      <c r="JU24" s="58"/>
      <c r="JV24" s="58"/>
      <c r="JW24" s="58"/>
      <c r="JX24" s="58"/>
      <c r="JY24" s="58"/>
      <c r="JZ24" s="58"/>
      <c r="KA24" s="58"/>
      <c r="KB24" s="58"/>
      <c r="KC24" s="58"/>
      <c r="KD24" s="58"/>
      <c r="KE24" s="58"/>
      <c r="KF24" s="58"/>
      <c r="KG24" s="58"/>
      <c r="KH24" s="58"/>
      <c r="KI24" s="58"/>
      <c r="KJ24" s="58"/>
      <c r="KK24" s="58"/>
      <c r="KL24" s="58"/>
      <c r="KM24" s="58"/>
      <c r="KN24" s="58"/>
      <c r="KO24" s="58"/>
      <c r="KP24" s="58"/>
      <c r="KQ24" s="58"/>
      <c r="KR24" s="58"/>
      <c r="KS24" s="58"/>
      <c r="KT24" s="58"/>
      <c r="KU24" s="58"/>
      <c r="KV24" s="58"/>
      <c r="KW24" s="58"/>
      <c r="KX24" s="58"/>
      <c r="KY24" s="58"/>
      <c r="KZ24" s="58"/>
      <c r="LA24" s="58"/>
      <c r="LB24" s="58"/>
      <c r="LC24" s="58"/>
      <c r="LD24" s="58"/>
      <c r="LE24" s="58"/>
      <c r="LF24" s="58"/>
      <c r="LG24" s="58"/>
      <c r="LH24" s="58"/>
      <c r="LI24" s="58"/>
      <c r="LJ24" s="58"/>
      <c r="LK24" s="58"/>
      <c r="LL24" s="58"/>
      <c r="LM24" s="58"/>
      <c r="LN24" s="58"/>
      <c r="LO24" s="58"/>
      <c r="LP24" s="58"/>
      <c r="LQ24" s="58"/>
      <c r="LR24" s="58"/>
      <c r="LS24" s="58"/>
      <c r="LT24" s="58"/>
      <c r="LU24" s="58"/>
      <c r="LV24" s="58"/>
      <c r="LW24" s="58"/>
      <c r="LX24" s="58"/>
      <c r="LY24" s="58"/>
      <c r="LZ24" s="58"/>
      <c r="MA24" s="58"/>
      <c r="MB24" s="58"/>
      <c r="MC24" s="58"/>
      <c r="MD24" s="58"/>
      <c r="ME24" s="58"/>
      <c r="MF24" s="58"/>
      <c r="MG24" s="58"/>
      <c r="MH24" s="58"/>
      <c r="MI24" s="58"/>
      <c r="MJ24" s="58"/>
      <c r="MK24" s="58"/>
      <c r="ML24" s="58"/>
      <c r="MM24" s="58"/>
      <c r="MN24" s="58"/>
      <c r="MO24" s="58"/>
      <c r="MP24" s="58"/>
      <c r="MQ24" s="58"/>
      <c r="MR24" s="58"/>
      <c r="MS24" s="58"/>
      <c r="MT24" s="58"/>
      <c r="MU24" s="58"/>
      <c r="MV24" s="58"/>
      <c r="MW24" s="58"/>
      <c r="MX24" s="58"/>
      <c r="MY24" s="58"/>
      <c r="MZ24" s="58"/>
      <c r="NA24" s="58"/>
      <c r="NB24" s="58"/>
      <c r="NC24" s="58"/>
      <c r="ND24" s="58"/>
      <c r="NE24" s="58"/>
      <c r="NF24" s="58"/>
      <c r="NG24" s="58"/>
      <c r="NH24" s="58"/>
      <c r="NI24" s="58"/>
      <c r="NJ24" s="58"/>
      <c r="NK24" s="58"/>
      <c r="NL24" s="58"/>
      <c r="NM24" s="58"/>
      <c r="NN24" s="58"/>
      <c r="NO24" s="58"/>
      <c r="NP24" s="58"/>
      <c r="NQ24" s="58"/>
      <c r="NR24" s="58"/>
      <c r="NS24" s="58"/>
      <c r="NT24" s="58"/>
      <c r="NU24" s="58"/>
      <c r="NV24" s="58"/>
      <c r="NW24" s="58"/>
      <c r="NX24" s="58"/>
      <c r="NY24" s="58"/>
      <c r="NZ24" s="58"/>
      <c r="OA24" s="58"/>
      <c r="OB24" s="58"/>
      <c r="OC24" s="58"/>
      <c r="OD24" s="58"/>
      <c r="OE24" s="58"/>
      <c r="OF24" s="58"/>
      <c r="OG24" s="58"/>
      <c r="OH24" s="58"/>
      <c r="OI24" s="58"/>
      <c r="OJ24" s="58"/>
      <c r="OK24" s="58"/>
      <c r="OL24" s="58"/>
      <c r="OM24" s="58"/>
      <c r="ON24" s="58"/>
      <c r="OO24" s="58"/>
      <c r="OP24" s="58"/>
      <c r="OQ24" s="58"/>
      <c r="OR24" s="58"/>
      <c r="OS24" s="58"/>
      <c r="OT24" s="58"/>
      <c r="OU24" s="58"/>
      <c r="OV24" s="58"/>
      <c r="OW24" s="58"/>
      <c r="OX24" s="58"/>
      <c r="OY24" s="58"/>
      <c r="OZ24" s="58"/>
      <c r="PA24" s="58"/>
      <c r="PB24" s="58"/>
      <c r="PC24" s="58"/>
      <c r="PD24" s="58"/>
      <c r="PE24" s="58"/>
      <c r="PF24" s="58"/>
      <c r="PG24" s="58"/>
      <c r="PH24" s="58"/>
      <c r="PI24" s="58"/>
      <c r="PJ24" s="58"/>
      <c r="PK24" s="58"/>
      <c r="PL24" s="58"/>
      <c r="PM24" s="58"/>
      <c r="PN24" s="58"/>
      <c r="PO24" s="58"/>
      <c r="PP24" s="58"/>
      <c r="PQ24" s="58"/>
      <c r="PR24" s="58"/>
      <c r="PS24" s="58"/>
      <c r="PT24" s="58"/>
      <c r="PU24" s="58"/>
      <c r="PV24" s="58"/>
      <c r="PW24" s="58"/>
      <c r="PX24" s="58"/>
      <c r="PY24" s="58"/>
      <c r="PZ24" s="58"/>
      <c r="QA24" s="58"/>
      <c r="QB24" s="58"/>
      <c r="QC24" s="58"/>
      <c r="QD24" s="58"/>
      <c r="QE24" s="58"/>
      <c r="QF24" s="58"/>
      <c r="QG24" s="58"/>
      <c r="QH24" s="58"/>
      <c r="QI24" s="58"/>
      <c r="QJ24" s="58"/>
      <c r="QK24" s="58"/>
      <c r="QL24" s="58"/>
      <c r="QM24" s="58"/>
      <c r="QN24" s="58"/>
      <c r="QO24" s="58"/>
      <c r="QP24" s="58"/>
      <c r="QQ24" s="58"/>
      <c r="QR24" s="58"/>
      <c r="QS24" s="58"/>
      <c r="QT24" s="58"/>
      <c r="QU24" s="58"/>
      <c r="QV24" s="58"/>
      <c r="QW24" s="58"/>
      <c r="QX24" s="58"/>
      <c r="QY24" s="58"/>
      <c r="QZ24" s="58"/>
      <c r="RA24" s="58"/>
      <c r="RB24" s="58"/>
      <c r="RC24" s="58"/>
      <c r="RD24" s="58"/>
      <c r="RE24" s="58"/>
      <c r="RF24" s="58"/>
      <c r="RG24" s="58"/>
      <c r="RH24" s="58"/>
      <c r="RI24" s="58"/>
      <c r="RJ24" s="58"/>
      <c r="RK24" s="58"/>
      <c r="RL24" s="58"/>
      <c r="RM24" s="58"/>
      <c r="RN24" s="58"/>
      <c r="RO24" s="58"/>
      <c r="RP24" s="58"/>
      <c r="RQ24" s="58"/>
      <c r="RR24" s="58"/>
      <c r="RS24" s="58"/>
      <c r="RT24" s="58"/>
      <c r="RU24" s="58"/>
      <c r="RV24" s="58"/>
      <c r="RW24" s="58"/>
      <c r="RX24" s="58"/>
      <c r="RY24" s="58"/>
      <c r="RZ24" s="58"/>
      <c r="SA24" s="58"/>
      <c r="SB24" s="58"/>
      <c r="SC24" s="58"/>
      <c r="SD24" s="58"/>
      <c r="SE24" s="58"/>
      <c r="SF24" s="58"/>
      <c r="SG24" s="58"/>
      <c r="SH24" s="58"/>
      <c r="SI24" s="58"/>
      <c r="SJ24" s="58"/>
      <c r="SK24" s="58"/>
      <c r="SL24" s="58"/>
      <c r="SM24" s="58"/>
      <c r="SN24" s="58"/>
      <c r="SO24" s="58"/>
      <c r="SP24" s="58"/>
      <c r="SQ24" s="58"/>
      <c r="SR24" s="58"/>
      <c r="SS24" s="58"/>
      <c r="ST24" s="58"/>
      <c r="SU24" s="58"/>
      <c r="SV24" s="58"/>
      <c r="SW24" s="58"/>
      <c r="SX24" s="58"/>
      <c r="SY24" s="58"/>
      <c r="SZ24" s="58"/>
      <c r="TA24" s="58"/>
      <c r="TB24" s="58"/>
      <c r="TC24" s="58"/>
      <c r="TD24" s="58"/>
      <c r="TE24" s="58"/>
      <c r="TF24" s="58"/>
      <c r="TG24" s="58"/>
      <c r="TH24" s="58"/>
      <c r="TI24" s="58"/>
      <c r="TJ24" s="58"/>
      <c r="TK24" s="58"/>
      <c r="TL24" s="58"/>
      <c r="TM24" s="58"/>
      <c r="TN24" s="58"/>
      <c r="TO24" s="58"/>
      <c r="TP24" s="58"/>
      <c r="TQ24" s="58"/>
      <c r="TR24" s="58"/>
      <c r="TS24" s="58"/>
      <c r="TT24" s="58"/>
      <c r="TU24" s="58"/>
      <c r="TV24" s="58"/>
      <c r="TW24" s="65"/>
      <c r="TX24" s="65"/>
      <c r="TY24" s="66"/>
      <c r="TZ24" s="66"/>
      <c r="UA24" s="66"/>
      <c r="UB24" s="66"/>
      <c r="UC24" s="66"/>
      <c r="UD24" s="66"/>
      <c r="UE24" s="66"/>
      <c r="UF24" s="66"/>
      <c r="UG24" s="66"/>
      <c r="UH24" s="66" t="s">
        <v>1593</v>
      </c>
      <c r="UI24" s="66"/>
      <c r="UJ24" s="66"/>
      <c r="UK24" s="66"/>
      <c r="UL24" s="66"/>
      <c r="UM24" s="66"/>
      <c r="UN24" s="66"/>
      <c r="UO24" s="66"/>
      <c r="UP24" s="66"/>
      <c r="UQ24" s="66"/>
      <c r="UR24" s="66"/>
      <c r="US24" s="66"/>
      <c r="UT24" s="66"/>
      <c r="UU24" s="66"/>
      <c r="UV24" s="66"/>
      <c r="UW24" s="66"/>
      <c r="UX24" s="66"/>
      <c r="UY24" s="66"/>
      <c r="UZ24" s="66"/>
      <c r="VA24" s="66"/>
      <c r="VB24" s="66"/>
      <c r="VC24" s="66"/>
      <c r="VD24" s="66"/>
      <c r="VE24" s="66"/>
      <c r="VF24" s="66"/>
      <c r="VG24" s="66"/>
      <c r="VH24" s="66"/>
      <c r="VI24" s="66"/>
      <c r="VJ24" s="66"/>
      <c r="VK24" s="66"/>
      <c r="VL24" s="66"/>
      <c r="VM24" s="66"/>
      <c r="VN24" s="66"/>
      <c r="VO24" s="66"/>
      <c r="VP24" s="66"/>
      <c r="VQ24" s="66"/>
      <c r="VR24" s="66"/>
      <c r="VS24" s="66"/>
      <c r="VT24" s="66"/>
      <c r="VU24" s="66"/>
      <c r="VV24" s="66"/>
      <c r="VW24" s="66"/>
      <c r="VX24" s="66"/>
      <c r="VY24" s="66"/>
      <c r="VZ24" s="66"/>
      <c r="WA24" s="66"/>
      <c r="WB24" s="66"/>
      <c r="WC24" s="66"/>
      <c r="WD24" s="66"/>
      <c r="WE24" s="66"/>
      <c r="WF24" s="66"/>
      <c r="WG24" s="66"/>
      <c r="WH24" s="66"/>
      <c r="WI24" s="66"/>
      <c r="WJ24" s="66"/>
      <c r="WK24" s="66"/>
      <c r="WL24" s="66"/>
      <c r="WM24" s="66"/>
      <c r="WN24" s="66"/>
      <c r="WO24" s="66"/>
      <c r="WP24" s="66"/>
      <c r="WQ24" s="66"/>
      <c r="WR24" s="66"/>
      <c r="WS24" s="66"/>
      <c r="WT24" s="66"/>
      <c r="WU24" s="66"/>
      <c r="WV24" s="66"/>
      <c r="WW24" s="66"/>
      <c r="WX24" s="66"/>
      <c r="WY24" s="66"/>
      <c r="WZ24" s="66"/>
      <c r="XA24" s="66"/>
      <c r="XB24" s="66"/>
      <c r="XC24" s="66"/>
      <c r="XD24" s="66"/>
      <c r="XE24" s="66"/>
      <c r="XF24" s="66"/>
      <c r="XG24" s="66"/>
      <c r="XH24" s="66"/>
      <c r="XI24" s="66"/>
      <c r="XJ24" s="66"/>
      <c r="XK24" s="66"/>
      <c r="XL24" s="66"/>
      <c r="XM24" s="66"/>
      <c r="XN24" s="66"/>
      <c r="XO24" s="66"/>
      <c r="XP24" s="66"/>
      <c r="XQ24" s="66"/>
      <c r="XR24" s="66"/>
      <c r="XS24" s="66"/>
      <c r="XT24" s="66"/>
      <c r="XU24" s="65"/>
      <c r="ARC24" s="65"/>
      <c r="ARD24" s="65"/>
      <c r="ARE24" s="65"/>
      <c r="ARF24" s="65"/>
      <c r="ARG24" s="65"/>
      <c r="ARH24" s="65"/>
      <c r="ARI24" s="65"/>
      <c r="ARJ24" s="65"/>
      <c r="ARK24" s="65"/>
      <c r="ARL24" s="65" t="s">
        <v>1593</v>
      </c>
      <c r="ARM24" s="65"/>
      <c r="ARN24" s="65"/>
      <c r="ARO24" s="65"/>
      <c r="ARP24" s="65"/>
      <c r="ARQ24" s="65"/>
      <c r="ARR24" s="65"/>
      <c r="ARS24" s="65"/>
      <c r="ART24" s="65"/>
      <c r="ARU24" s="65"/>
      <c r="ARV24" s="65"/>
      <c r="ARW24" s="65"/>
      <c r="ARX24" s="65"/>
      <c r="ARY24" s="65"/>
      <c r="ARZ24" s="65"/>
      <c r="ASA24" s="65"/>
      <c r="ASB24" s="65"/>
      <c r="ASC24" s="65"/>
      <c r="ASD24" s="65"/>
      <c r="ASE24" s="65"/>
      <c r="ASF24" s="65"/>
      <c r="ASG24" s="65"/>
      <c r="ASH24" s="65"/>
      <c r="ASI24" s="65"/>
      <c r="ASJ24" s="65"/>
      <c r="ASK24" s="65"/>
      <c r="ASL24" s="65"/>
      <c r="ASM24" s="65"/>
      <c r="ASN24" s="65"/>
      <c r="ASO24" s="65"/>
      <c r="ASP24" s="65"/>
      <c r="ASQ24" s="65"/>
      <c r="ASR24" s="65"/>
      <c r="ASS24" s="65"/>
      <c r="AST24" s="65"/>
      <c r="ASU24" s="65"/>
      <c r="ASV24" s="65"/>
      <c r="ASW24" s="65"/>
      <c r="ASX24" s="65"/>
      <c r="ASY24" s="65"/>
      <c r="ASZ24" s="65"/>
      <c r="ATA24" s="65"/>
      <c r="ATB24" s="65"/>
      <c r="ATC24" s="65"/>
      <c r="ATD24" s="65"/>
      <c r="ATE24" s="65"/>
      <c r="ATF24" s="65"/>
      <c r="ATG24" s="65"/>
      <c r="ATH24" s="65"/>
      <c r="ATI24" s="65"/>
      <c r="ATJ24" s="65"/>
      <c r="ATK24" s="65"/>
      <c r="ATL24" s="65"/>
      <c r="ATM24" s="65"/>
      <c r="ATN24" s="65"/>
      <c r="ATO24" s="65"/>
      <c r="ATP24" s="65"/>
      <c r="ATQ24" s="65"/>
      <c r="ATR24" s="65"/>
      <c r="ATS24" s="65"/>
      <c r="ATT24" s="65"/>
      <c r="ATU24" s="65"/>
      <c r="ATV24" s="65"/>
      <c r="ATW24" s="65"/>
      <c r="ATX24" s="65"/>
      <c r="ATY24" s="65"/>
      <c r="ATZ24" s="65"/>
      <c r="AUA24" s="65"/>
      <c r="AUB24" s="65"/>
      <c r="AUC24" s="65"/>
      <c r="AUD24" s="65"/>
      <c r="AUE24" s="65"/>
      <c r="AUF24" s="65"/>
      <c r="AUG24" s="65"/>
      <c r="AUH24" s="65"/>
      <c r="AUI24" s="65"/>
      <c r="AUJ24" s="65"/>
      <c r="AUK24" s="65"/>
      <c r="AUL24" s="65"/>
      <c r="AUM24" s="65"/>
      <c r="AUN24" s="65"/>
      <c r="AUO24" s="65"/>
      <c r="AUP24" s="65"/>
      <c r="AUQ24" s="65"/>
      <c r="AUR24" s="65"/>
      <c r="AUS24" s="65"/>
      <c r="AUT24" s="65"/>
      <c r="AUU24" s="65"/>
      <c r="AUV24" s="65"/>
      <c r="AUW24" s="65"/>
      <c r="AUX24" s="65"/>
      <c r="AUY24" s="65"/>
      <c r="AUZ24" s="65"/>
      <c r="AVA24" s="65"/>
      <c r="AVB24" s="65"/>
      <c r="AVC24" s="65"/>
      <c r="AVD24" s="65"/>
      <c r="AVE24" s="65"/>
      <c r="AVF24" s="65"/>
      <c r="AVG24" s="65"/>
      <c r="AVH24" s="65"/>
      <c r="AVI24" s="65"/>
      <c r="AVJ24" s="65"/>
      <c r="AVK24" s="65"/>
      <c r="AVL24" s="65"/>
      <c r="AVM24" s="65"/>
      <c r="AVN24" s="65"/>
      <c r="AVO24" s="65"/>
      <c r="AVP24" s="65"/>
      <c r="AVQ24" s="65"/>
      <c r="AVR24" s="65"/>
      <c r="AVS24" s="65"/>
      <c r="AVT24" s="65"/>
      <c r="AVU24" s="65"/>
      <c r="AVV24" s="65"/>
      <c r="AVW24" s="65"/>
      <c r="AVX24" s="65"/>
      <c r="AVY24" s="65"/>
      <c r="AVZ24" s="65"/>
      <c r="AWA24" s="65"/>
      <c r="AWB24" s="65"/>
      <c r="AWC24" s="65"/>
      <c r="AWD24" s="65"/>
      <c r="AWE24" s="65"/>
      <c r="AWF24" s="65"/>
      <c r="AWG24" s="65"/>
      <c r="AWH24" s="65"/>
      <c r="AWI24" s="65"/>
      <c r="AWJ24" s="65"/>
      <c r="AWK24" s="65"/>
      <c r="AWL24" s="65"/>
      <c r="AWM24" s="65"/>
      <c r="AWN24" s="65"/>
      <c r="AWO24" s="65"/>
      <c r="AWP24" s="65"/>
      <c r="AWQ24" s="65"/>
      <c r="AWR24" s="65"/>
      <c r="AWS24" s="65"/>
      <c r="AWT24" s="65"/>
      <c r="AWU24" s="65"/>
      <c r="AWV24" s="65"/>
      <c r="AWW24" s="65"/>
      <c r="AWX24" s="65"/>
      <c r="AWY24" s="65"/>
      <c r="AWZ24" s="65"/>
      <c r="AXA24" s="65"/>
      <c r="AXB24" s="65"/>
      <c r="AXC24" s="65"/>
      <c r="AXD24" s="65"/>
      <c r="AXE24" s="65"/>
      <c r="AXF24" s="65"/>
      <c r="AXG24" s="65"/>
      <c r="AXH24" s="65"/>
      <c r="AXI24" s="65"/>
      <c r="AXJ24" s="65"/>
      <c r="AXK24" s="65"/>
      <c r="AXL24" s="65"/>
      <c r="AXM24" s="65"/>
      <c r="AXN24" s="65"/>
      <c r="AXO24" s="65"/>
      <c r="AXP24" s="65"/>
      <c r="AXQ24" s="65"/>
      <c r="AXR24" s="65"/>
      <c r="AXS24" s="65"/>
      <c r="AXT24" s="65"/>
      <c r="AXU24" s="65"/>
      <c r="AXV24" s="65"/>
      <c r="AXW24" s="65"/>
      <c r="AXX24" s="65"/>
      <c r="AXY24" s="65"/>
      <c r="AXZ24" s="65"/>
      <c r="AYA24" s="65"/>
      <c r="AYB24" s="65"/>
      <c r="AYC24" s="65"/>
      <c r="AYD24" s="65"/>
      <c r="AYE24" s="65"/>
      <c r="AYF24" s="65"/>
      <c r="AYG24" s="65"/>
      <c r="AYH24" s="65"/>
      <c r="AYI24" s="65"/>
      <c r="AYJ24" s="65"/>
      <c r="AYK24" s="65"/>
      <c r="AYL24" s="65"/>
      <c r="AYM24" s="65"/>
      <c r="AYN24" s="65"/>
      <c r="AYO24" s="65"/>
      <c r="AYP24" s="65"/>
      <c r="AYQ24" s="65"/>
      <c r="AYR24" s="65"/>
      <c r="AYS24" s="65"/>
      <c r="AYT24" s="65"/>
      <c r="AYU24" s="65"/>
      <c r="AYV24" s="65"/>
      <c r="AYW24" s="65"/>
      <c r="AYX24" s="65"/>
      <c r="AYY24" s="65"/>
      <c r="AYZ24" s="65"/>
      <c r="AZA24" s="65"/>
      <c r="AZB24" s="65"/>
      <c r="AZC24" s="65"/>
      <c r="AZD24" s="65"/>
      <c r="AZE24" s="65"/>
      <c r="AZF24" s="65"/>
      <c r="AZG24" s="65"/>
      <c r="AZH24" s="65"/>
      <c r="AZI24" s="65"/>
      <c r="AZJ24" s="65"/>
      <c r="AZK24" s="65"/>
      <c r="AZL24" s="65"/>
      <c r="AZM24" s="65"/>
      <c r="AZN24" s="65"/>
      <c r="AZO24" s="65"/>
      <c r="AZP24" s="65"/>
      <c r="AZQ24" s="65"/>
      <c r="AZR24" s="65"/>
      <c r="AZS24" s="65"/>
      <c r="AZT24" s="65"/>
      <c r="AZU24" s="65"/>
      <c r="AZV24" s="65"/>
      <c r="AZW24" s="65"/>
      <c r="AZX24" s="65"/>
      <c r="AZY24" s="65"/>
      <c r="AZZ24" s="65"/>
      <c r="BAA24" s="65"/>
      <c r="BAB24" s="65"/>
      <c r="BAC24" s="65"/>
      <c r="BAD24" s="65"/>
      <c r="BAE24" s="65"/>
      <c r="BAF24" s="65"/>
      <c r="BAG24" s="65"/>
      <c r="BAH24" s="65"/>
      <c r="BAI24" s="65"/>
      <c r="BAJ24" s="65"/>
      <c r="BAK24" s="65"/>
      <c r="BAL24" s="65"/>
      <c r="BAM24" s="65"/>
      <c r="BAN24" s="65"/>
      <c r="BAO24" s="65"/>
      <c r="BAP24" s="65"/>
      <c r="BAQ24" s="65"/>
      <c r="BAR24" s="65"/>
      <c r="BAS24" s="65"/>
      <c r="BAT24" s="65"/>
      <c r="BAU24" s="65"/>
      <c r="BAV24" s="65"/>
      <c r="BAW24" s="65"/>
      <c r="BAX24" s="65"/>
      <c r="BAY24" s="65"/>
      <c r="BAZ24" s="65"/>
      <c r="BBA24" s="65"/>
      <c r="BBB24" s="65"/>
      <c r="BBC24" s="65"/>
      <c r="BBD24" s="65"/>
      <c r="BBE24" s="65"/>
      <c r="BBF24" s="65"/>
      <c r="BBG24" s="65"/>
      <c r="BBH24" s="65"/>
      <c r="BBI24" s="65"/>
      <c r="BBJ24" s="65"/>
      <c r="BBK24" s="65"/>
      <c r="BBL24" s="65"/>
      <c r="BBM24" s="65"/>
      <c r="BBN24" s="65"/>
      <c r="BBO24" s="65"/>
      <c r="BBP24" s="65"/>
      <c r="BBQ24" s="65"/>
      <c r="BBR24" s="65"/>
      <c r="BBS24" s="65"/>
      <c r="BBT24" s="65"/>
      <c r="BBU24" s="65"/>
      <c r="BBV24" s="65"/>
      <c r="BBW24" s="65"/>
      <c r="BBX24" s="65"/>
      <c r="BBY24" s="65"/>
      <c r="BBZ24" s="65"/>
      <c r="BCA24" s="65"/>
      <c r="BCB24" s="65"/>
      <c r="BCC24" s="65"/>
      <c r="BCD24" s="65"/>
      <c r="BCE24" s="65"/>
      <c r="BCF24" s="65"/>
      <c r="BCG24" s="65"/>
      <c r="BCH24" s="65"/>
      <c r="BCI24" s="65"/>
      <c r="BCJ24" s="65"/>
      <c r="BCK24" s="65"/>
      <c r="BCL24" s="65"/>
      <c r="BCM24" s="65"/>
      <c r="BCN24" s="65"/>
      <c r="BCO24" s="65"/>
      <c r="BCP24" s="65"/>
      <c r="BCQ24" s="65"/>
      <c r="BCR24" s="65"/>
      <c r="BCS24" s="65"/>
      <c r="BCT24" s="65"/>
      <c r="BCU24" s="65"/>
      <c r="BCV24" s="65"/>
      <c r="BCW24" s="65"/>
      <c r="BCX24" s="65"/>
      <c r="BCY24" s="65"/>
      <c r="BCZ24" s="65"/>
      <c r="BDA24" s="65"/>
      <c r="BDB24" s="65"/>
      <c r="BDC24" s="65"/>
      <c r="BDD24" s="65"/>
      <c r="BDE24" s="65"/>
      <c r="BDF24" s="65"/>
      <c r="BDG24" s="65"/>
      <c r="BDH24" s="65"/>
      <c r="BDI24" s="65"/>
      <c r="BDJ24" s="65"/>
      <c r="BDK24" s="65"/>
      <c r="BDL24" s="65"/>
      <c r="BDM24" s="65"/>
      <c r="BDN24" s="65"/>
      <c r="BDO24" s="65"/>
      <c r="BDP24" s="65"/>
      <c r="BDQ24" s="65"/>
      <c r="BDR24" s="65"/>
      <c r="BDS24" s="65"/>
      <c r="BDT24" s="65"/>
      <c r="BDU24" s="65"/>
      <c r="BDV24" s="65"/>
      <c r="BDW24" s="65"/>
      <c r="BDX24" s="65"/>
      <c r="BDY24" s="65"/>
      <c r="BDZ24" s="65"/>
      <c r="BEA24" s="65"/>
      <c r="BEB24" s="65"/>
      <c r="BEC24" s="65"/>
      <c r="BED24" s="65"/>
      <c r="BEE24" s="65"/>
      <c r="BEF24" s="65"/>
      <c r="BEG24" s="65"/>
      <c r="BEH24" s="65"/>
      <c r="BEI24" s="65"/>
      <c r="BEJ24" s="65"/>
      <c r="BEK24" s="65"/>
      <c r="BEL24" s="65"/>
      <c r="BEM24" s="65"/>
      <c r="BEN24" s="65"/>
      <c r="BEO24" s="65"/>
      <c r="BEP24" s="65"/>
      <c r="BEQ24" s="65"/>
      <c r="BER24" s="65"/>
      <c r="BES24" s="65"/>
      <c r="BET24" s="65"/>
      <c r="BEU24" s="65"/>
      <c r="BEV24" s="65"/>
      <c r="BEW24" s="65"/>
      <c r="BEX24" s="65"/>
      <c r="BEY24" s="65"/>
      <c r="BEZ24" s="65"/>
      <c r="BFA24" s="65"/>
      <c r="BFB24" s="65"/>
      <c r="BFC24" s="65"/>
      <c r="BFD24" s="65"/>
      <c r="BFE24" s="65"/>
      <c r="BFF24" s="65"/>
      <c r="BFG24" s="65"/>
      <c r="BFH24" s="65"/>
      <c r="BFI24" s="65"/>
      <c r="BFJ24" s="65"/>
      <c r="BFK24" s="65"/>
      <c r="BFL24" s="65"/>
      <c r="BFM24" s="65"/>
      <c r="BFN24" s="65"/>
      <c r="BFO24" s="65"/>
      <c r="BFP24" s="65"/>
      <c r="BFQ24" s="65"/>
      <c r="BFR24" s="65"/>
      <c r="BFS24" s="65"/>
      <c r="BFT24" s="65"/>
      <c r="BFU24" s="65"/>
      <c r="BFV24" s="65"/>
      <c r="BFW24" s="65"/>
      <c r="BFX24" s="65"/>
      <c r="BFY24" s="65"/>
      <c r="BFZ24" s="65"/>
      <c r="BGA24" s="65"/>
      <c r="BGB24" s="65"/>
      <c r="BGC24" s="65"/>
      <c r="BGD24" s="65"/>
      <c r="BGE24" s="65"/>
      <c r="BGF24" s="65"/>
      <c r="BGG24" s="65"/>
      <c r="BGH24" s="65"/>
      <c r="BGI24" s="65"/>
      <c r="BGJ24" s="65"/>
      <c r="BGK24" s="65"/>
      <c r="BGL24" s="65"/>
      <c r="BGM24" s="65"/>
      <c r="BGN24" s="65"/>
      <c r="BGO24" s="65"/>
      <c r="BGP24" s="65"/>
      <c r="BGQ24" s="65"/>
      <c r="BGR24" s="65"/>
      <c r="BGS24" s="65"/>
      <c r="BGT24" s="65"/>
      <c r="BGU24" s="65"/>
      <c r="BGV24" s="65"/>
      <c r="BGW24" s="65"/>
      <c r="BGX24" s="65"/>
      <c r="BGY24" s="65"/>
      <c r="BGZ24" s="65"/>
      <c r="BHA24" s="65"/>
      <c r="BHB24" s="65"/>
      <c r="BHC24" s="65"/>
      <c r="BHD24" s="65"/>
      <c r="BHE24" s="65"/>
      <c r="BHF24" s="65"/>
      <c r="BHG24" s="65"/>
      <c r="BHH24" s="65"/>
      <c r="BHI24" s="65"/>
      <c r="BHJ24" s="65"/>
      <c r="BHK24" s="65"/>
      <c r="BHL24" s="65"/>
      <c r="BHM24" s="65"/>
      <c r="BHN24" s="65"/>
      <c r="BHO24" s="65"/>
      <c r="BHP24" s="65"/>
      <c r="BHQ24" s="65"/>
      <c r="BHR24" s="65"/>
      <c r="BHS24" s="65"/>
      <c r="BHT24" s="65"/>
      <c r="BHU24" s="65"/>
      <c r="BHV24" s="65"/>
      <c r="BHW24" s="65"/>
      <c r="BHX24" s="65"/>
      <c r="BHY24" s="65"/>
      <c r="BHZ24" s="65"/>
      <c r="BIA24" s="65"/>
      <c r="BIB24" s="65"/>
      <c r="BIC24" s="65"/>
      <c r="BID24" s="65"/>
      <c r="BIE24" s="65"/>
      <c r="BIF24" s="65"/>
      <c r="BIG24" s="65"/>
      <c r="BIH24" s="65"/>
      <c r="BII24" s="65"/>
      <c r="BIJ24" s="65"/>
      <c r="BIK24" s="65"/>
      <c r="BIL24" s="65"/>
      <c r="BIM24" s="65"/>
      <c r="BIN24" s="65"/>
      <c r="BIO24" s="65"/>
      <c r="BIP24" s="65"/>
      <c r="BIQ24" s="65"/>
      <c r="BIR24" s="65"/>
      <c r="BIS24" s="65"/>
      <c r="BIT24" s="65"/>
      <c r="BIU24" s="65"/>
      <c r="BIV24" s="65"/>
      <c r="BIW24" s="65"/>
      <c r="BIX24" s="65"/>
      <c r="BIY24" s="65"/>
      <c r="BIZ24" s="65"/>
      <c r="BJA24" s="65"/>
      <c r="BJB24" s="65"/>
      <c r="BJC24" s="65"/>
      <c r="BJD24" s="65"/>
      <c r="BJE24" s="65"/>
      <c r="BJF24" s="65"/>
      <c r="BJG24" s="65"/>
      <c r="BJH24" s="65"/>
      <c r="BJI24" s="65"/>
      <c r="BJJ24" s="65"/>
      <c r="BJK24" s="65"/>
      <c r="BJL24" s="65"/>
      <c r="BJM24" s="65"/>
      <c r="BJN24" s="65"/>
      <c r="BJO24" s="65"/>
      <c r="BJP24" s="65"/>
      <c r="BJQ24" s="65"/>
      <c r="BJR24" s="65"/>
      <c r="BJS24" s="65"/>
      <c r="BJT24" s="65"/>
      <c r="BJU24" s="65"/>
      <c r="BJV24" s="65"/>
      <c r="BJW24" s="65"/>
      <c r="BJX24" s="65"/>
      <c r="BJY24" s="65"/>
      <c r="BJZ24" s="65"/>
      <c r="BKA24" s="65"/>
      <c r="BKB24" s="65"/>
      <c r="BKC24" s="65"/>
      <c r="BKD24" s="65"/>
      <c r="BKE24" s="65"/>
      <c r="BKF24" s="65"/>
      <c r="BKG24" s="65"/>
      <c r="BKH24" s="65"/>
      <c r="BKI24" s="65"/>
      <c r="BKJ24" s="65"/>
      <c r="BKK24" s="65"/>
      <c r="BKL24" s="65"/>
      <c r="BKM24" s="65"/>
      <c r="BKN24" s="65">
        <v>705</v>
      </c>
      <c r="BKO24" s="65" t="s">
        <v>1594</v>
      </c>
      <c r="BKP24" s="65"/>
      <c r="BKQ24" s="65"/>
      <c r="BKR24" s="65" t="s">
        <v>1595</v>
      </c>
      <c r="BKS24" s="65"/>
      <c r="BKT24" s="65" t="s">
        <v>1596</v>
      </c>
      <c r="BKU24" s="65"/>
      <c r="BKV24" s="65"/>
      <c r="BKW24" s="65"/>
      <c r="BKX24" s="65"/>
      <c r="BKY24" s="65"/>
      <c r="BKZ24" s="65"/>
      <c r="BLA24" s="65"/>
      <c r="BLB24" s="65"/>
      <c r="BLC24" s="65"/>
      <c r="BLD24" s="65"/>
      <c r="BLE24" s="65"/>
      <c r="BLF24" s="65"/>
      <c r="BLG24" s="65"/>
      <c r="BLH24" s="65"/>
      <c r="BLI24" s="65"/>
      <c r="BLJ24" s="65"/>
      <c r="BLK24" s="65"/>
      <c r="BLL24" s="65"/>
      <c r="BLM24" s="65"/>
      <c r="BLN24" s="65"/>
      <c r="BLO24" s="65"/>
      <c r="BLP24" s="65"/>
      <c r="BLQ24" s="65"/>
      <c r="BLR24" s="65"/>
      <c r="BLS24" s="65"/>
      <c r="BLT24" s="65"/>
      <c r="BLU24" s="65"/>
      <c r="BLV24" s="65"/>
      <c r="BLW24" s="65"/>
      <c r="BLX24" s="65"/>
      <c r="BLY24" s="65"/>
      <c r="BLZ24" s="65"/>
      <c r="BMA24" s="65"/>
      <c r="BMB24" s="65"/>
      <c r="BMC24" s="65"/>
      <c r="BMD24" s="65"/>
      <c r="BME24" s="65"/>
      <c r="BMF24" s="65"/>
      <c r="BMG24" s="65"/>
      <c r="BMH24" s="65"/>
      <c r="BMI24" s="65"/>
      <c r="BMJ24" s="65"/>
      <c r="BMK24" s="65"/>
      <c r="BML24" s="65"/>
      <c r="BMM24" s="65"/>
      <c r="BMN24" s="65"/>
      <c r="BMO24" s="65"/>
      <c r="BMP24" s="65"/>
      <c r="BMQ24" s="65"/>
      <c r="BMR24" s="65"/>
      <c r="BMS24" s="65"/>
      <c r="BMT24" s="65"/>
      <c r="BMU24" s="65"/>
      <c r="BMV24" s="65"/>
      <c r="BMW24" s="65"/>
      <c r="BMX24" s="65"/>
      <c r="BMY24" s="65"/>
      <c r="BMZ24" s="65"/>
      <c r="BNA24" s="65"/>
      <c r="BNB24" s="65"/>
      <c r="BNC24" s="65"/>
      <c r="BND24" s="65"/>
      <c r="BNE24" s="65"/>
      <c r="BNF24" s="65"/>
      <c r="BNG24" s="65"/>
      <c r="BNH24" s="65"/>
      <c r="BNI24" s="65"/>
      <c r="BNJ24" s="65"/>
      <c r="BNK24" s="65"/>
      <c r="BNL24" s="65"/>
      <c r="BNM24" s="65"/>
      <c r="BNN24" s="65"/>
      <c r="BNO24" s="65"/>
      <c r="BNP24" s="65"/>
      <c r="BNQ24" s="65"/>
      <c r="BNR24" s="65"/>
      <c r="BNS24" s="65"/>
      <c r="BNT24" s="65"/>
      <c r="BNU24" s="65"/>
      <c r="BNV24" s="65"/>
      <c r="BNW24" s="65"/>
      <c r="BNX24" s="65"/>
      <c r="BNY24" s="65"/>
      <c r="BNZ24" s="65"/>
      <c r="BOA24" s="65"/>
      <c r="BOB24" s="65"/>
      <c r="BOC24" s="65"/>
      <c r="BOD24" s="65"/>
      <c r="BOE24" s="65"/>
      <c r="BOF24" s="65"/>
    </row>
    <row r="25" spans="5:645 1147:1748" x14ac:dyDescent="0.25">
      <c r="E25" s="65"/>
      <c r="F25" s="65"/>
      <c r="G25" s="61" t="s">
        <v>1597</v>
      </c>
      <c r="H25" s="66" t="s">
        <v>1598</v>
      </c>
      <c r="I25" s="65"/>
      <c r="J25" s="66">
        <v>301</v>
      </c>
      <c r="K25" s="66" t="s">
        <v>221</v>
      </c>
      <c r="L25" s="58"/>
      <c r="M25" s="61" t="s">
        <v>1599</v>
      </c>
      <c r="N25" s="61" t="s">
        <v>213</v>
      </c>
      <c r="O25" s="65"/>
      <c r="P25" s="66">
        <v>1</v>
      </c>
      <c r="Q25" s="66" t="s">
        <v>213</v>
      </c>
      <c r="R25" s="65"/>
      <c r="S25" s="15" t="s">
        <v>1296</v>
      </c>
      <c r="T25" s="15" t="s">
        <v>877</v>
      </c>
      <c r="U25" s="65"/>
      <c r="V25" s="15" t="s">
        <v>1600</v>
      </c>
      <c r="W25" s="15" t="s">
        <v>1601</v>
      </c>
      <c r="X25" s="65"/>
      <c r="Y25" s="65"/>
      <c r="Z25" s="65"/>
      <c r="AA25" s="65"/>
      <c r="AB25" s="66">
        <v>15</v>
      </c>
      <c r="AC25" s="66" t="s">
        <v>1428</v>
      </c>
      <c r="AD25" s="65"/>
      <c r="AE25" s="51" t="s">
        <v>1602</v>
      </c>
      <c r="AF25" s="65" t="s">
        <v>1603</v>
      </c>
      <c r="AG25" s="65"/>
      <c r="AH25" s="65" t="s">
        <v>352</v>
      </c>
      <c r="AI25" s="65" t="s">
        <v>1601</v>
      </c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  <c r="IW25" s="65"/>
      <c r="IX25" s="65"/>
      <c r="IY25" s="65"/>
      <c r="IZ25" s="65"/>
      <c r="JA25" s="65"/>
      <c r="JB25" s="65"/>
      <c r="JC25" s="65"/>
      <c r="JD25" s="65"/>
      <c r="JE25" s="65"/>
      <c r="JF25" s="65"/>
      <c r="JG25" s="65"/>
      <c r="JH25" s="65"/>
      <c r="JI25" s="65"/>
      <c r="JJ25" s="65"/>
      <c r="JK25" s="65"/>
      <c r="JL25" s="65"/>
      <c r="JM25" s="65"/>
      <c r="JN25" s="65"/>
      <c r="JO25" s="65"/>
      <c r="JP25" s="65"/>
      <c r="JQ25" s="65"/>
      <c r="JR25" s="65"/>
      <c r="JS25" s="65"/>
      <c r="JT25" s="65"/>
      <c r="JU25" s="65"/>
      <c r="JV25" s="65"/>
      <c r="JW25" s="65"/>
      <c r="JX25" s="65"/>
      <c r="JY25" s="65"/>
      <c r="JZ25" s="65"/>
      <c r="KA25" s="65"/>
      <c r="KB25" s="65"/>
      <c r="KC25" s="65"/>
      <c r="KD25" s="65"/>
      <c r="KE25" s="65"/>
      <c r="KF25" s="65"/>
      <c r="KG25" s="65"/>
      <c r="KH25" s="65"/>
      <c r="KI25" s="65"/>
      <c r="KJ25" s="65"/>
      <c r="KK25" s="65"/>
      <c r="KL25" s="65"/>
      <c r="KM25" s="65"/>
      <c r="KN25" s="65"/>
      <c r="KO25" s="65"/>
      <c r="KP25" s="65"/>
      <c r="KQ25" s="65"/>
      <c r="KR25" s="65"/>
      <c r="KS25" s="65"/>
      <c r="KT25" s="65"/>
      <c r="KU25" s="65"/>
      <c r="KV25" s="65"/>
      <c r="KW25" s="65"/>
      <c r="KX25" s="65"/>
      <c r="KY25" s="65"/>
      <c r="KZ25" s="65"/>
      <c r="LA25" s="65"/>
      <c r="LB25" s="65"/>
      <c r="LC25" s="65"/>
      <c r="LD25" s="65"/>
      <c r="LE25" s="65"/>
      <c r="LF25" s="65"/>
      <c r="LG25" s="65"/>
      <c r="LH25" s="65"/>
      <c r="LI25" s="65"/>
      <c r="LJ25" s="65"/>
      <c r="LK25" s="65"/>
      <c r="LL25" s="65"/>
      <c r="LM25" s="65"/>
      <c r="LN25" s="65"/>
      <c r="LO25" s="65"/>
      <c r="LP25" s="65"/>
      <c r="LQ25" s="65"/>
      <c r="LR25" s="65"/>
      <c r="LS25" s="65"/>
      <c r="LT25" s="65"/>
      <c r="LU25" s="65"/>
      <c r="LV25" s="65"/>
      <c r="LW25" s="65"/>
      <c r="LX25" s="65"/>
      <c r="LY25" s="65"/>
      <c r="LZ25" s="65"/>
      <c r="MA25" s="65"/>
      <c r="MB25" s="65"/>
      <c r="MC25" s="65"/>
      <c r="MD25" s="65"/>
      <c r="ME25" s="65"/>
      <c r="MF25" s="65"/>
      <c r="MG25" s="65"/>
      <c r="MH25" s="65"/>
      <c r="MI25" s="65"/>
      <c r="MJ25" s="65"/>
      <c r="MK25" s="65"/>
      <c r="ML25" s="65"/>
      <c r="MM25" s="65"/>
      <c r="MN25" s="65"/>
      <c r="MO25" s="65"/>
      <c r="MP25" s="65"/>
      <c r="MQ25" s="65"/>
      <c r="MR25" s="65"/>
      <c r="MS25" s="65"/>
      <c r="MT25" s="65"/>
      <c r="MU25" s="65"/>
      <c r="MV25" s="65"/>
      <c r="MW25" s="65"/>
      <c r="MX25" s="65"/>
      <c r="MY25" s="65"/>
      <c r="MZ25" s="65"/>
      <c r="NA25" s="65"/>
      <c r="NB25" s="65"/>
      <c r="NC25" s="65"/>
      <c r="ND25" s="65"/>
      <c r="NE25" s="65"/>
      <c r="NF25" s="65"/>
      <c r="NG25" s="65"/>
      <c r="NH25" s="65"/>
      <c r="NI25" s="65"/>
      <c r="NJ25" s="65"/>
      <c r="NK25" s="65"/>
      <c r="NL25" s="65"/>
      <c r="NM25" s="65"/>
      <c r="NN25" s="65"/>
      <c r="NO25" s="65"/>
      <c r="NP25" s="65"/>
      <c r="NQ25" s="65"/>
      <c r="NR25" s="65"/>
      <c r="NS25" s="65"/>
      <c r="NT25" s="65"/>
      <c r="NU25" s="65"/>
      <c r="NV25" s="65"/>
      <c r="NW25" s="65"/>
      <c r="NX25" s="65"/>
      <c r="NY25" s="65"/>
      <c r="NZ25" s="65"/>
      <c r="OA25" s="65"/>
      <c r="OB25" s="65"/>
      <c r="OC25" s="65"/>
      <c r="OD25" s="65"/>
      <c r="OE25" s="65"/>
      <c r="OF25" s="65"/>
      <c r="OG25" s="65"/>
      <c r="OH25" s="65"/>
      <c r="OI25" s="65"/>
      <c r="OJ25" s="65"/>
      <c r="OK25" s="65"/>
      <c r="OL25" s="65"/>
      <c r="OM25" s="65"/>
      <c r="ON25" s="65"/>
      <c r="OO25" s="65"/>
      <c r="OP25" s="65"/>
      <c r="OQ25" s="65"/>
      <c r="OR25" s="65"/>
      <c r="OS25" s="65"/>
      <c r="OT25" s="65"/>
      <c r="OU25" s="65"/>
      <c r="OV25" s="65"/>
      <c r="OW25" s="65"/>
      <c r="OX25" s="65"/>
      <c r="OY25" s="65"/>
      <c r="OZ25" s="65"/>
      <c r="PA25" s="65"/>
      <c r="PB25" s="65"/>
      <c r="PC25" s="65"/>
      <c r="PD25" s="65"/>
      <c r="PE25" s="65"/>
      <c r="PF25" s="65"/>
      <c r="PG25" s="65"/>
      <c r="PH25" s="65"/>
      <c r="PI25" s="65"/>
      <c r="PJ25" s="65"/>
      <c r="PK25" s="65"/>
      <c r="PL25" s="65"/>
      <c r="PM25" s="65"/>
      <c r="PN25" s="65"/>
      <c r="PO25" s="65"/>
      <c r="PP25" s="65"/>
      <c r="PQ25" s="65"/>
      <c r="PR25" s="65"/>
      <c r="PS25" s="65"/>
      <c r="PT25" s="65"/>
      <c r="PU25" s="65"/>
      <c r="PV25" s="65"/>
      <c r="PW25" s="65"/>
      <c r="PX25" s="65"/>
      <c r="PY25" s="65"/>
      <c r="PZ25" s="65"/>
      <c r="QA25" s="65"/>
      <c r="QB25" s="65"/>
      <c r="QC25" s="65"/>
      <c r="QD25" s="65"/>
      <c r="QE25" s="65"/>
      <c r="QF25" s="65"/>
      <c r="QG25" s="65"/>
      <c r="QH25" s="65"/>
      <c r="QI25" s="65"/>
      <c r="QJ25" s="65"/>
      <c r="QK25" s="65"/>
      <c r="QL25" s="65"/>
      <c r="QM25" s="65"/>
      <c r="QN25" s="65"/>
      <c r="QO25" s="65"/>
      <c r="QP25" s="65"/>
      <c r="QQ25" s="65"/>
      <c r="QR25" s="65"/>
      <c r="QS25" s="65"/>
      <c r="QT25" s="65"/>
      <c r="QU25" s="65"/>
      <c r="QV25" s="65"/>
      <c r="QW25" s="65"/>
      <c r="QX25" s="65"/>
      <c r="QY25" s="65"/>
      <c r="QZ25" s="65"/>
      <c r="RA25" s="65"/>
      <c r="RB25" s="65"/>
      <c r="RC25" s="65"/>
      <c r="RD25" s="65"/>
      <c r="RE25" s="65"/>
      <c r="RF25" s="65"/>
      <c r="RG25" s="65"/>
      <c r="RH25" s="65"/>
      <c r="RI25" s="65"/>
      <c r="RJ25" s="65"/>
      <c r="RK25" s="65"/>
      <c r="RL25" s="65"/>
      <c r="RM25" s="65"/>
      <c r="RN25" s="65"/>
      <c r="RO25" s="65"/>
      <c r="RP25" s="65"/>
      <c r="RQ25" s="65"/>
      <c r="RR25" s="65"/>
      <c r="RS25" s="65"/>
      <c r="RT25" s="65"/>
      <c r="RU25" s="65"/>
      <c r="RV25" s="65"/>
      <c r="RW25" s="65"/>
      <c r="RX25" s="65"/>
      <c r="RY25" s="65"/>
      <c r="RZ25" s="65"/>
      <c r="SA25" s="65"/>
      <c r="SB25" s="65"/>
      <c r="SC25" s="65"/>
      <c r="SD25" s="65"/>
      <c r="SE25" s="65"/>
      <c r="SF25" s="65"/>
      <c r="SG25" s="65"/>
      <c r="SH25" s="65"/>
      <c r="SI25" s="65"/>
      <c r="SJ25" s="65"/>
      <c r="SK25" s="65"/>
      <c r="SL25" s="65"/>
      <c r="SM25" s="65"/>
      <c r="SN25" s="65"/>
      <c r="SO25" s="65"/>
      <c r="SP25" s="65"/>
      <c r="SQ25" s="65"/>
      <c r="SR25" s="65"/>
      <c r="SS25" s="65"/>
      <c r="ST25" s="65"/>
      <c r="SU25" s="65"/>
      <c r="SV25" s="65"/>
      <c r="SW25" s="65"/>
      <c r="SX25" s="65"/>
      <c r="SY25" s="65"/>
      <c r="SZ25" s="65"/>
      <c r="TA25" s="65"/>
      <c r="TB25" s="65"/>
      <c r="TC25" s="65"/>
      <c r="TD25" s="65"/>
      <c r="TE25" s="65"/>
      <c r="TF25" s="65"/>
      <c r="TG25" s="65"/>
      <c r="TH25" s="65"/>
      <c r="TI25" s="65"/>
      <c r="TJ25" s="65"/>
      <c r="TK25" s="65"/>
      <c r="TL25" s="65"/>
      <c r="TM25" s="65"/>
      <c r="TN25" s="65"/>
      <c r="TO25" s="65"/>
      <c r="TP25" s="65"/>
      <c r="TQ25" s="65"/>
      <c r="TR25" s="65"/>
      <c r="TS25" s="65"/>
      <c r="TT25" s="65"/>
      <c r="TU25" s="65"/>
      <c r="TV25" s="65"/>
      <c r="TW25" s="65"/>
      <c r="TX25" s="65"/>
      <c r="TY25" s="66"/>
      <c r="TZ25" s="66"/>
      <c r="UA25" s="66"/>
      <c r="UB25" s="66"/>
      <c r="UC25" s="66"/>
      <c r="UD25" s="66"/>
      <c r="UE25" s="66"/>
      <c r="UF25" s="66"/>
      <c r="UG25" s="66"/>
      <c r="UH25" s="66" t="s">
        <v>1604</v>
      </c>
      <c r="UI25" s="66"/>
      <c r="UJ25" s="66"/>
      <c r="UK25" s="66"/>
      <c r="UL25" s="66"/>
      <c r="UM25" s="66"/>
      <c r="UN25" s="66"/>
      <c r="UO25" s="66"/>
      <c r="UP25" s="66"/>
      <c r="UQ25" s="66"/>
      <c r="UR25" s="66"/>
      <c r="US25" s="66"/>
      <c r="UT25" s="66"/>
      <c r="UU25" s="66"/>
      <c r="UV25" s="66"/>
      <c r="UW25" s="66"/>
      <c r="UX25" s="66"/>
      <c r="UY25" s="66"/>
      <c r="UZ25" s="66"/>
      <c r="VA25" s="66"/>
      <c r="VB25" s="66"/>
      <c r="VC25" s="66"/>
      <c r="VD25" s="66"/>
      <c r="VE25" s="66"/>
      <c r="VF25" s="66"/>
      <c r="VG25" s="66"/>
      <c r="VH25" s="66"/>
      <c r="VI25" s="66"/>
      <c r="VJ25" s="66"/>
      <c r="VK25" s="66"/>
      <c r="VL25" s="66"/>
      <c r="VM25" s="66"/>
      <c r="VN25" s="66"/>
      <c r="VO25" s="66"/>
      <c r="VP25" s="66"/>
      <c r="VQ25" s="66"/>
      <c r="VR25" s="66"/>
      <c r="VS25" s="66"/>
      <c r="VT25" s="66"/>
      <c r="VU25" s="66"/>
      <c r="VV25" s="66"/>
      <c r="VW25" s="66"/>
      <c r="VX25" s="66"/>
      <c r="VY25" s="66"/>
      <c r="VZ25" s="66"/>
      <c r="WA25" s="66"/>
      <c r="WB25" s="66"/>
      <c r="WC25" s="66"/>
      <c r="WD25" s="66"/>
      <c r="WE25" s="66"/>
      <c r="WF25" s="66"/>
      <c r="WG25" s="66"/>
      <c r="WH25" s="66"/>
      <c r="WI25" s="66"/>
      <c r="WJ25" s="66"/>
      <c r="WK25" s="66"/>
      <c r="WL25" s="66"/>
      <c r="WM25" s="66"/>
      <c r="WN25" s="66"/>
      <c r="WO25" s="66"/>
      <c r="WP25" s="66"/>
      <c r="WQ25" s="66"/>
      <c r="WR25" s="66"/>
      <c r="WS25" s="66"/>
      <c r="WT25" s="66"/>
      <c r="WU25" s="66"/>
      <c r="WV25" s="66"/>
      <c r="WW25" s="66"/>
      <c r="WX25" s="66"/>
      <c r="WY25" s="66"/>
      <c r="WZ25" s="66"/>
      <c r="XA25" s="66"/>
      <c r="XB25" s="66"/>
      <c r="XC25" s="66"/>
      <c r="XD25" s="66"/>
      <c r="XE25" s="66"/>
      <c r="XF25" s="66"/>
      <c r="XG25" s="66"/>
      <c r="XH25" s="66"/>
      <c r="XI25" s="66"/>
      <c r="XJ25" s="66"/>
      <c r="XK25" s="66"/>
      <c r="XL25" s="66"/>
      <c r="XM25" s="66"/>
      <c r="XN25" s="66"/>
      <c r="XO25" s="66"/>
      <c r="XP25" s="66"/>
      <c r="XQ25" s="66"/>
      <c r="XR25" s="66"/>
      <c r="XS25" s="66"/>
      <c r="XT25" s="66"/>
      <c r="XU25" s="65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</row>
    <row r="26" spans="5:645 1147:1748" x14ac:dyDescent="0.25">
      <c r="E26" s="65"/>
      <c r="F26" s="65"/>
      <c r="G26" s="61" t="s">
        <v>1605</v>
      </c>
      <c r="H26" s="66" t="s">
        <v>198</v>
      </c>
      <c r="I26" s="65"/>
      <c r="J26" s="66">
        <v>401</v>
      </c>
      <c r="K26" s="66" t="s">
        <v>222</v>
      </c>
      <c r="L26" s="58"/>
      <c r="M26" s="61" t="s">
        <v>214</v>
      </c>
      <c r="N26" s="61" t="s">
        <v>1606</v>
      </c>
      <c r="O26" s="65"/>
      <c r="P26" s="66">
        <v>1</v>
      </c>
      <c r="Q26" s="66" t="s">
        <v>214</v>
      </c>
      <c r="R26" s="65"/>
      <c r="S26" s="15" t="s">
        <v>1296</v>
      </c>
      <c r="T26" s="15" t="s">
        <v>902</v>
      </c>
      <c r="U26" s="65"/>
      <c r="V26" s="15" t="s">
        <v>1406</v>
      </c>
      <c r="W26" s="15" t="s">
        <v>1607</v>
      </c>
      <c r="X26" s="65"/>
      <c r="Y26" s="65"/>
      <c r="Z26" s="65"/>
      <c r="AA26" s="65"/>
      <c r="AB26" s="66">
        <v>16</v>
      </c>
      <c r="AC26" s="66" t="s">
        <v>1448</v>
      </c>
      <c r="AD26" s="65"/>
      <c r="AE26" s="51" t="s">
        <v>1608</v>
      </c>
      <c r="AF26" s="65" t="s">
        <v>1609</v>
      </c>
      <c r="AG26" s="65"/>
      <c r="AH26" s="65" t="s">
        <v>352</v>
      </c>
      <c r="AI26" s="65" t="s">
        <v>1607</v>
      </c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  <c r="IV26" s="65"/>
      <c r="IW26" s="65"/>
      <c r="IX26" s="65"/>
      <c r="IY26" s="65"/>
      <c r="IZ26" s="65"/>
      <c r="JA26" s="65"/>
      <c r="JB26" s="65"/>
      <c r="JC26" s="65"/>
      <c r="JD26" s="65"/>
      <c r="JE26" s="65"/>
      <c r="JF26" s="65"/>
      <c r="JG26" s="65"/>
      <c r="JH26" s="65"/>
      <c r="JI26" s="65"/>
      <c r="JJ26" s="65"/>
      <c r="JK26" s="65"/>
      <c r="JL26" s="65"/>
      <c r="JM26" s="65"/>
      <c r="JN26" s="65"/>
      <c r="JO26" s="65"/>
      <c r="JP26" s="65"/>
      <c r="JQ26" s="65"/>
      <c r="JR26" s="65"/>
      <c r="JS26" s="65"/>
      <c r="JT26" s="65"/>
      <c r="JU26" s="65"/>
      <c r="JV26" s="65"/>
      <c r="JW26" s="65"/>
      <c r="JX26" s="65"/>
      <c r="JY26" s="65"/>
      <c r="JZ26" s="65"/>
      <c r="KA26" s="65"/>
      <c r="KB26" s="65"/>
      <c r="KC26" s="65"/>
      <c r="KD26" s="65"/>
      <c r="KE26" s="65"/>
      <c r="KF26" s="65"/>
      <c r="KG26" s="65"/>
      <c r="KH26" s="65"/>
      <c r="KI26" s="65"/>
      <c r="KJ26" s="65"/>
      <c r="KK26" s="65"/>
      <c r="KL26" s="65"/>
      <c r="KM26" s="65"/>
      <c r="KN26" s="65"/>
      <c r="KO26" s="65"/>
      <c r="KP26" s="65"/>
      <c r="KQ26" s="65"/>
      <c r="KR26" s="65"/>
      <c r="KS26" s="65"/>
      <c r="KT26" s="65"/>
      <c r="KU26" s="65"/>
      <c r="KV26" s="65"/>
      <c r="KW26" s="65"/>
      <c r="KX26" s="65"/>
      <c r="KY26" s="65"/>
      <c r="KZ26" s="65"/>
      <c r="LA26" s="65"/>
      <c r="LB26" s="65"/>
      <c r="LC26" s="65"/>
      <c r="LD26" s="65"/>
      <c r="LE26" s="65"/>
      <c r="LF26" s="65"/>
      <c r="LG26" s="65"/>
      <c r="LH26" s="65"/>
      <c r="LI26" s="65"/>
      <c r="LJ26" s="65"/>
      <c r="LK26" s="65"/>
      <c r="LL26" s="65"/>
      <c r="LM26" s="65"/>
      <c r="LN26" s="65"/>
      <c r="LO26" s="65"/>
      <c r="LP26" s="65"/>
      <c r="LQ26" s="65"/>
      <c r="LR26" s="65"/>
      <c r="LS26" s="65"/>
      <c r="LT26" s="65"/>
      <c r="LU26" s="65"/>
      <c r="LV26" s="65"/>
      <c r="LW26" s="65"/>
      <c r="LX26" s="65"/>
      <c r="LY26" s="65"/>
      <c r="LZ26" s="65"/>
      <c r="MA26" s="65"/>
      <c r="MB26" s="65"/>
      <c r="MC26" s="65"/>
      <c r="MD26" s="65"/>
      <c r="ME26" s="65"/>
      <c r="MF26" s="65"/>
      <c r="MG26" s="65"/>
      <c r="MH26" s="65"/>
      <c r="MI26" s="65"/>
      <c r="MJ26" s="65"/>
      <c r="MK26" s="65"/>
      <c r="ML26" s="65"/>
      <c r="MM26" s="65"/>
      <c r="MN26" s="65"/>
      <c r="MO26" s="65"/>
      <c r="MP26" s="65"/>
      <c r="MQ26" s="65"/>
      <c r="MR26" s="65"/>
      <c r="MS26" s="65"/>
      <c r="MT26" s="65"/>
      <c r="MU26" s="65"/>
      <c r="MV26" s="65"/>
      <c r="MW26" s="65"/>
      <c r="MX26" s="65"/>
      <c r="MY26" s="65"/>
      <c r="MZ26" s="65"/>
      <c r="NA26" s="65"/>
      <c r="NB26" s="65"/>
      <c r="NC26" s="65"/>
      <c r="ND26" s="65"/>
      <c r="NE26" s="65"/>
      <c r="NF26" s="65"/>
      <c r="NG26" s="65"/>
      <c r="NH26" s="65"/>
      <c r="NI26" s="65"/>
      <c r="NJ26" s="65"/>
      <c r="NK26" s="65"/>
      <c r="NL26" s="65"/>
      <c r="NM26" s="65"/>
      <c r="NN26" s="65"/>
      <c r="NO26" s="65"/>
      <c r="NP26" s="65"/>
      <c r="NQ26" s="65"/>
      <c r="NR26" s="65"/>
      <c r="NS26" s="65"/>
      <c r="NT26" s="65"/>
      <c r="NU26" s="65"/>
      <c r="NV26" s="65"/>
      <c r="NW26" s="65"/>
      <c r="NX26" s="65"/>
      <c r="NY26" s="65"/>
      <c r="NZ26" s="65"/>
      <c r="OA26" s="65"/>
      <c r="OB26" s="65"/>
      <c r="OC26" s="65"/>
      <c r="OD26" s="65"/>
      <c r="OE26" s="65"/>
      <c r="OF26" s="65"/>
      <c r="OG26" s="65"/>
      <c r="OH26" s="65"/>
      <c r="OI26" s="65"/>
      <c r="OJ26" s="65"/>
      <c r="OK26" s="65"/>
      <c r="OL26" s="65"/>
      <c r="OM26" s="65"/>
      <c r="ON26" s="65"/>
      <c r="OO26" s="65"/>
      <c r="OP26" s="65"/>
      <c r="OQ26" s="65"/>
      <c r="OR26" s="65"/>
      <c r="OS26" s="65"/>
      <c r="OT26" s="65"/>
      <c r="OU26" s="65"/>
      <c r="OV26" s="65"/>
      <c r="OW26" s="65"/>
      <c r="OX26" s="65"/>
      <c r="OY26" s="65"/>
      <c r="OZ26" s="65"/>
      <c r="PA26" s="65"/>
      <c r="PB26" s="65"/>
      <c r="PC26" s="65"/>
      <c r="PD26" s="65"/>
      <c r="PE26" s="65"/>
      <c r="PF26" s="65"/>
      <c r="PG26" s="65"/>
      <c r="PH26" s="65"/>
      <c r="PI26" s="65"/>
      <c r="PJ26" s="65"/>
      <c r="PK26" s="65"/>
      <c r="PL26" s="65"/>
      <c r="PM26" s="65"/>
      <c r="PN26" s="65"/>
      <c r="PO26" s="65"/>
      <c r="PP26" s="65"/>
      <c r="PQ26" s="65"/>
      <c r="PR26" s="65"/>
      <c r="PS26" s="65"/>
      <c r="PT26" s="65"/>
      <c r="PU26" s="65"/>
      <c r="PV26" s="65"/>
      <c r="PW26" s="65"/>
      <c r="PX26" s="65"/>
      <c r="PY26" s="65"/>
      <c r="PZ26" s="65"/>
      <c r="QA26" s="65"/>
      <c r="QB26" s="65"/>
      <c r="QC26" s="65"/>
      <c r="QD26" s="65"/>
      <c r="QE26" s="65"/>
      <c r="QF26" s="65"/>
      <c r="QG26" s="65"/>
      <c r="QH26" s="65"/>
      <c r="QI26" s="65"/>
      <c r="QJ26" s="65"/>
      <c r="QK26" s="65"/>
      <c r="QL26" s="65"/>
      <c r="QM26" s="65"/>
      <c r="QN26" s="65"/>
      <c r="QO26" s="65"/>
      <c r="QP26" s="65"/>
      <c r="QQ26" s="65"/>
      <c r="QR26" s="65"/>
      <c r="QS26" s="65"/>
      <c r="QT26" s="65"/>
      <c r="QU26" s="65"/>
      <c r="QV26" s="65"/>
      <c r="QW26" s="65"/>
      <c r="QX26" s="65"/>
      <c r="QY26" s="65"/>
      <c r="QZ26" s="65"/>
      <c r="RA26" s="65"/>
      <c r="RB26" s="65"/>
      <c r="RC26" s="65"/>
      <c r="RD26" s="65"/>
      <c r="RE26" s="65"/>
      <c r="RF26" s="65"/>
      <c r="RG26" s="65"/>
      <c r="RH26" s="65"/>
      <c r="RI26" s="65"/>
      <c r="RJ26" s="65"/>
      <c r="RK26" s="65"/>
      <c r="RL26" s="65"/>
      <c r="RM26" s="65"/>
      <c r="RN26" s="65"/>
      <c r="RO26" s="65"/>
      <c r="RP26" s="65"/>
      <c r="RQ26" s="65"/>
      <c r="RR26" s="65"/>
      <c r="RS26" s="65"/>
      <c r="RT26" s="65"/>
      <c r="RU26" s="65"/>
      <c r="RV26" s="65"/>
      <c r="RW26" s="65"/>
      <c r="RX26" s="65"/>
      <c r="RY26" s="65"/>
      <c r="RZ26" s="65"/>
      <c r="SA26" s="65"/>
      <c r="SB26" s="65"/>
      <c r="SC26" s="65"/>
      <c r="SD26" s="65"/>
      <c r="SE26" s="65"/>
      <c r="SF26" s="65"/>
      <c r="SG26" s="65"/>
      <c r="SH26" s="65"/>
      <c r="SI26" s="65"/>
      <c r="SJ26" s="65"/>
      <c r="SK26" s="65"/>
      <c r="SL26" s="65"/>
      <c r="SM26" s="65"/>
      <c r="SN26" s="65"/>
      <c r="SO26" s="65"/>
      <c r="SP26" s="65"/>
      <c r="SQ26" s="65"/>
      <c r="SR26" s="65"/>
      <c r="SS26" s="65"/>
      <c r="ST26" s="65"/>
      <c r="SU26" s="65"/>
      <c r="SV26" s="65"/>
      <c r="SW26" s="65"/>
      <c r="SX26" s="65"/>
      <c r="SY26" s="65"/>
      <c r="SZ26" s="65"/>
      <c r="TA26" s="65"/>
      <c r="TB26" s="65"/>
      <c r="TC26" s="65"/>
      <c r="TD26" s="65"/>
      <c r="TE26" s="65"/>
      <c r="TF26" s="65"/>
      <c r="TG26" s="65"/>
      <c r="TH26" s="65"/>
      <c r="TI26" s="65"/>
      <c r="TJ26" s="65"/>
      <c r="TK26" s="65"/>
      <c r="TL26" s="65"/>
      <c r="TM26" s="65"/>
      <c r="TN26" s="65"/>
      <c r="TO26" s="65"/>
      <c r="TP26" s="65"/>
      <c r="TQ26" s="65"/>
      <c r="TR26" s="65"/>
      <c r="TS26" s="65"/>
      <c r="TT26" s="65"/>
      <c r="TU26" s="65"/>
      <c r="TV26" s="65"/>
      <c r="TW26" s="65"/>
      <c r="TX26" s="65"/>
      <c r="TY26" s="65"/>
      <c r="TZ26" s="65"/>
      <c r="UA26" s="65"/>
      <c r="UB26" s="65"/>
      <c r="UC26" s="65"/>
      <c r="UD26" s="65"/>
      <c r="UE26" s="65"/>
      <c r="UF26" s="65"/>
      <c r="UG26" s="65"/>
      <c r="UH26" s="65"/>
      <c r="UI26" s="65"/>
      <c r="UJ26" s="65"/>
      <c r="UK26" s="65"/>
      <c r="UL26" s="65"/>
      <c r="UM26" s="65"/>
      <c r="UN26" s="65"/>
      <c r="UO26" s="65"/>
      <c r="UP26" s="65"/>
      <c r="UQ26" s="65"/>
      <c r="UR26" s="65"/>
      <c r="US26" s="65"/>
      <c r="UT26" s="65"/>
      <c r="UU26" s="65"/>
      <c r="UV26" s="65"/>
      <c r="UW26" s="65"/>
      <c r="UX26" s="65"/>
      <c r="UY26" s="65"/>
      <c r="UZ26" s="65"/>
      <c r="VA26" s="65"/>
      <c r="VB26" s="65"/>
      <c r="VC26" s="65"/>
      <c r="VD26" s="65"/>
      <c r="VE26" s="65"/>
      <c r="VF26" s="65"/>
      <c r="VG26" s="65"/>
      <c r="VH26" s="65"/>
      <c r="VI26" s="65"/>
      <c r="VJ26" s="65"/>
      <c r="VK26" s="65"/>
      <c r="VL26" s="65"/>
      <c r="VM26" s="65"/>
      <c r="VN26" s="65"/>
      <c r="VO26" s="65"/>
      <c r="VP26" s="65"/>
      <c r="VQ26" s="65"/>
      <c r="VR26" s="65"/>
      <c r="VS26" s="65"/>
      <c r="VT26" s="65"/>
      <c r="VU26" s="65"/>
      <c r="VV26" s="65"/>
      <c r="VW26" s="65"/>
      <c r="VX26" s="65"/>
      <c r="VY26" s="65"/>
      <c r="VZ26" s="65"/>
      <c r="WA26" s="65"/>
      <c r="WB26" s="65"/>
      <c r="WC26" s="65"/>
      <c r="WD26" s="65"/>
      <c r="WE26" s="65"/>
      <c r="WF26" s="65"/>
      <c r="WG26" s="65"/>
      <c r="WH26" s="65"/>
      <c r="WI26" s="65"/>
      <c r="WJ26" s="65"/>
      <c r="WK26" s="65"/>
      <c r="WL26" s="65"/>
      <c r="WM26" s="65"/>
      <c r="WN26" s="65"/>
      <c r="WO26" s="65"/>
      <c r="WP26" s="65"/>
      <c r="WQ26" s="65"/>
      <c r="WR26" s="65"/>
      <c r="WS26" s="65"/>
      <c r="WT26" s="65"/>
      <c r="WU26" s="65"/>
      <c r="WV26" s="65"/>
      <c r="WW26" s="65"/>
      <c r="WX26" s="65"/>
      <c r="WY26" s="65"/>
      <c r="WZ26" s="65"/>
      <c r="XA26" s="65"/>
      <c r="XB26" s="65"/>
      <c r="XC26" s="65"/>
      <c r="XD26" s="65"/>
      <c r="XE26" s="65"/>
      <c r="XF26" s="65"/>
      <c r="XG26" s="65"/>
      <c r="XH26" s="65"/>
      <c r="XI26" s="65"/>
      <c r="XJ26" s="65"/>
      <c r="XK26" s="65"/>
      <c r="XL26" s="65"/>
      <c r="XM26" s="65"/>
      <c r="XN26" s="65"/>
      <c r="XO26" s="65"/>
      <c r="XP26" s="65"/>
      <c r="XQ26" s="65"/>
      <c r="XR26" s="65"/>
      <c r="XS26" s="65"/>
      <c r="XT26" s="65"/>
      <c r="XU26" s="65"/>
      <c r="ARC26" s="65"/>
      <c r="ARD26" s="65"/>
      <c r="ARE26" s="65"/>
      <c r="ARF26" s="65"/>
      <c r="ARG26" s="65"/>
      <c r="ARH26" s="65"/>
      <c r="ARI26" s="65"/>
      <c r="ARJ26" s="65"/>
      <c r="ARK26" s="65"/>
      <c r="ARL26" s="65"/>
      <c r="ARM26" s="65"/>
      <c r="ARN26" s="65"/>
      <c r="ARO26" s="65"/>
      <c r="ARP26" s="65"/>
      <c r="ARQ26" s="65"/>
      <c r="ARR26" s="65"/>
      <c r="ARS26" s="65"/>
      <c r="ART26" s="65"/>
      <c r="ARU26" s="65"/>
      <c r="ARV26" s="65"/>
      <c r="ARW26" s="65"/>
      <c r="ARX26" s="65"/>
      <c r="ARY26" s="65"/>
      <c r="ARZ26" s="65"/>
      <c r="ASA26" s="65"/>
      <c r="ASB26" s="65"/>
      <c r="ASC26" s="65"/>
      <c r="ASD26" s="65"/>
      <c r="ASE26" s="65"/>
      <c r="ASF26" s="65"/>
      <c r="ASG26" s="65"/>
      <c r="ASH26" s="65"/>
      <c r="ASI26" s="65"/>
      <c r="ASJ26" s="65"/>
      <c r="ASK26" s="65"/>
      <c r="ASL26" s="65"/>
      <c r="ASM26" s="65"/>
      <c r="ASN26" s="65"/>
      <c r="ASO26" s="65"/>
      <c r="ASP26" s="65"/>
      <c r="ASQ26" s="65"/>
      <c r="ASR26" s="65"/>
      <c r="ASS26" s="65"/>
      <c r="AST26" s="65"/>
      <c r="ASU26" s="65"/>
      <c r="ASV26" s="65"/>
      <c r="ASW26" s="65"/>
      <c r="ASX26" s="65"/>
      <c r="ASY26" s="65"/>
      <c r="ASZ26" s="65"/>
      <c r="ATA26" s="65"/>
      <c r="ATB26" s="65"/>
      <c r="ATC26" s="65"/>
      <c r="ATD26" s="65"/>
      <c r="ATE26" s="65"/>
      <c r="ATF26" s="65"/>
      <c r="ATG26" s="65"/>
      <c r="ATH26" s="65"/>
      <c r="ATI26" s="65"/>
      <c r="ATJ26" s="65"/>
      <c r="ATK26" s="65"/>
      <c r="ATL26" s="65"/>
      <c r="ATM26" s="65"/>
      <c r="ATN26" s="65"/>
      <c r="ATO26" s="65"/>
      <c r="ATP26" s="65"/>
      <c r="ATQ26" s="65"/>
      <c r="ATR26" s="65"/>
      <c r="ATS26" s="65"/>
      <c r="ATT26" s="65"/>
      <c r="ATU26" s="65"/>
      <c r="ATV26" s="65"/>
      <c r="ATW26" s="65"/>
      <c r="ATX26" s="65"/>
      <c r="ATY26" s="65"/>
      <c r="ATZ26" s="65"/>
      <c r="AUA26" s="65"/>
      <c r="AUB26" s="65"/>
      <c r="AUC26" s="65"/>
      <c r="AUD26" s="65"/>
      <c r="AUE26" s="65"/>
      <c r="AUF26" s="65"/>
      <c r="AUG26" s="65"/>
      <c r="AUH26" s="65"/>
      <c r="AUI26" s="65"/>
      <c r="AUJ26" s="65"/>
      <c r="AUK26" s="65"/>
      <c r="AUL26" s="65"/>
      <c r="AUM26" s="65"/>
      <c r="AUN26" s="65"/>
      <c r="AUO26" s="65"/>
      <c r="AUP26" s="65"/>
      <c r="AUQ26" s="65"/>
      <c r="AUR26" s="65"/>
      <c r="AUS26" s="65"/>
      <c r="AUT26" s="65"/>
      <c r="AUU26" s="65"/>
      <c r="AUV26" s="65"/>
      <c r="AUW26" s="65"/>
      <c r="AUX26" s="65"/>
      <c r="AUY26" s="65"/>
      <c r="AUZ26" s="65"/>
      <c r="AVA26" s="65"/>
      <c r="AVB26" s="65"/>
      <c r="AVC26" s="65"/>
      <c r="AVD26" s="65"/>
      <c r="AVE26" s="65"/>
      <c r="AVF26" s="65"/>
      <c r="AVG26" s="65"/>
      <c r="AVH26" s="65"/>
      <c r="AVI26" s="65"/>
      <c r="AVJ26" s="65"/>
      <c r="AVK26" s="65"/>
      <c r="AVL26" s="65"/>
      <c r="AVM26" s="65"/>
      <c r="AVN26" s="65"/>
      <c r="AVO26" s="65"/>
      <c r="AVP26" s="65"/>
      <c r="AVQ26" s="65"/>
      <c r="AVR26" s="65"/>
      <c r="AVS26" s="65"/>
      <c r="AVT26" s="65"/>
      <c r="AVU26" s="65"/>
      <c r="AVV26" s="65"/>
      <c r="AVW26" s="65"/>
      <c r="AVX26" s="65"/>
      <c r="AVY26" s="65"/>
      <c r="AVZ26" s="65"/>
      <c r="AWA26" s="65"/>
      <c r="AWB26" s="65"/>
      <c r="AWC26" s="65"/>
      <c r="AWD26" s="65"/>
      <c r="AWE26" s="65"/>
      <c r="AWF26" s="65"/>
      <c r="AWG26" s="65"/>
      <c r="AWH26" s="65"/>
      <c r="AWI26" s="65"/>
      <c r="AWJ26" s="65"/>
      <c r="AWK26" s="65"/>
      <c r="AWL26" s="65"/>
      <c r="AWM26" s="65"/>
      <c r="AWN26" s="65"/>
      <c r="AWO26" s="65"/>
      <c r="AWP26" s="65"/>
      <c r="AWQ26" s="65"/>
      <c r="AWR26" s="65"/>
      <c r="AWS26" s="65"/>
      <c r="AWT26" s="65"/>
      <c r="AWU26" s="65"/>
      <c r="AWV26" s="65"/>
      <c r="AWW26" s="65"/>
      <c r="AWX26" s="65"/>
      <c r="AWY26" s="65"/>
      <c r="AWZ26" s="65"/>
      <c r="AXA26" s="65"/>
      <c r="AXB26" s="65"/>
      <c r="AXC26" s="65"/>
      <c r="AXD26" s="65"/>
      <c r="AXE26" s="65"/>
      <c r="AXF26" s="65"/>
      <c r="AXG26" s="65"/>
      <c r="AXH26" s="65"/>
      <c r="AXI26" s="65"/>
      <c r="AXJ26" s="65"/>
      <c r="AXK26" s="65"/>
      <c r="AXL26" s="65"/>
      <c r="AXM26" s="65"/>
      <c r="AXN26" s="65"/>
      <c r="AXO26" s="65"/>
      <c r="AXP26" s="65"/>
      <c r="AXQ26" s="65"/>
      <c r="AXR26" s="65"/>
      <c r="AXS26" s="65"/>
      <c r="AXT26" s="65"/>
      <c r="AXU26" s="65"/>
      <c r="AXV26" s="65"/>
      <c r="AXW26" s="65"/>
      <c r="AXX26" s="65"/>
      <c r="AXY26" s="65"/>
      <c r="AXZ26" s="65"/>
      <c r="AYA26" s="65"/>
      <c r="AYB26" s="65"/>
      <c r="AYC26" s="65"/>
      <c r="AYD26" s="65"/>
      <c r="AYE26" s="65"/>
      <c r="AYF26" s="65"/>
      <c r="AYG26" s="65"/>
      <c r="AYH26" s="65"/>
      <c r="AYI26" s="65"/>
      <c r="AYJ26" s="65"/>
      <c r="AYK26" s="65"/>
      <c r="AYL26" s="65"/>
      <c r="AYM26" s="65"/>
      <c r="AYN26" s="65"/>
      <c r="AYO26" s="65"/>
      <c r="AYP26" s="65"/>
      <c r="AYQ26" s="65"/>
      <c r="AYR26" s="65"/>
      <c r="AYS26" s="65"/>
      <c r="AYT26" s="65"/>
      <c r="AYU26" s="65"/>
      <c r="AYV26" s="65"/>
      <c r="AYW26" s="65"/>
      <c r="AYX26" s="65"/>
      <c r="AYY26" s="65"/>
      <c r="AYZ26" s="65"/>
      <c r="AZA26" s="65"/>
      <c r="AZB26" s="65"/>
      <c r="AZC26" s="65"/>
      <c r="AZD26" s="65"/>
      <c r="AZE26" s="65"/>
      <c r="AZF26" s="65"/>
      <c r="AZG26" s="65"/>
      <c r="AZH26" s="65"/>
      <c r="AZI26" s="65"/>
      <c r="AZJ26" s="65"/>
      <c r="AZK26" s="65"/>
      <c r="AZL26" s="65"/>
      <c r="AZM26" s="65"/>
      <c r="AZN26" s="65"/>
      <c r="AZO26" s="65"/>
      <c r="AZP26" s="65"/>
      <c r="AZQ26" s="65"/>
      <c r="AZR26" s="65"/>
      <c r="AZS26" s="65"/>
      <c r="AZT26" s="65"/>
      <c r="AZU26" s="65"/>
      <c r="AZV26" s="65"/>
      <c r="AZW26" s="65"/>
      <c r="AZX26" s="65"/>
      <c r="AZY26" s="65"/>
      <c r="AZZ26" s="65"/>
      <c r="BAA26" s="65"/>
      <c r="BAB26" s="65"/>
      <c r="BAC26" s="65"/>
      <c r="BAD26" s="65"/>
      <c r="BAE26" s="65"/>
      <c r="BAF26" s="65"/>
      <c r="BAG26" s="65"/>
      <c r="BAH26" s="65"/>
      <c r="BAI26" s="65"/>
      <c r="BAJ26" s="65"/>
      <c r="BAK26" s="65"/>
      <c r="BAL26" s="65"/>
      <c r="BAM26" s="65"/>
      <c r="BAN26" s="65"/>
      <c r="BAO26" s="65"/>
      <c r="BAP26" s="65"/>
      <c r="BAQ26" s="65"/>
      <c r="BAR26" s="65"/>
      <c r="BAS26" s="65"/>
      <c r="BAT26" s="65"/>
      <c r="BAU26" s="65"/>
      <c r="BAV26" s="65"/>
      <c r="BAW26" s="65"/>
      <c r="BAX26" s="65"/>
      <c r="BAY26" s="65"/>
      <c r="BAZ26" s="65"/>
      <c r="BBA26" s="65"/>
      <c r="BBB26" s="65"/>
      <c r="BBC26" s="65"/>
      <c r="BBD26" s="65"/>
      <c r="BBE26" s="65"/>
      <c r="BBF26" s="65"/>
      <c r="BBG26" s="65"/>
      <c r="BBH26" s="65"/>
      <c r="BBI26" s="65"/>
      <c r="BBJ26" s="65"/>
      <c r="BBK26" s="65"/>
      <c r="BBL26" s="65"/>
      <c r="BBM26" s="65"/>
      <c r="BBN26" s="65"/>
      <c r="BBO26" s="65"/>
      <c r="BBP26" s="65"/>
      <c r="BBQ26" s="65"/>
      <c r="BBR26" s="65"/>
      <c r="BBS26" s="65"/>
      <c r="BBT26" s="65"/>
      <c r="BBU26" s="65"/>
      <c r="BBV26" s="65"/>
      <c r="BBW26" s="65"/>
      <c r="BBX26" s="65"/>
      <c r="BBY26" s="65"/>
      <c r="BBZ26" s="65"/>
      <c r="BCA26" s="65"/>
      <c r="BCB26" s="65"/>
      <c r="BCC26" s="65"/>
      <c r="BCD26" s="65"/>
      <c r="BCE26" s="65"/>
      <c r="BCF26" s="65"/>
      <c r="BCG26" s="65"/>
      <c r="BCH26" s="65"/>
      <c r="BCI26" s="65"/>
      <c r="BCJ26" s="65"/>
      <c r="BCK26" s="65"/>
      <c r="BCL26" s="65"/>
      <c r="BCM26" s="65"/>
      <c r="BCN26" s="65"/>
      <c r="BCO26" s="65"/>
      <c r="BCP26" s="65"/>
      <c r="BCQ26" s="65"/>
      <c r="BCR26" s="65"/>
      <c r="BCS26" s="65"/>
      <c r="BCT26" s="65"/>
      <c r="BCU26" s="65"/>
      <c r="BCV26" s="65"/>
      <c r="BCW26" s="65"/>
      <c r="BCX26" s="65"/>
      <c r="BCY26" s="65"/>
      <c r="BCZ26" s="65"/>
      <c r="BDA26" s="65"/>
      <c r="BDB26" s="65"/>
      <c r="BDC26" s="65"/>
      <c r="BDD26" s="65"/>
      <c r="BDE26" s="65"/>
      <c r="BDF26" s="65"/>
      <c r="BDG26" s="65"/>
      <c r="BDH26" s="65"/>
      <c r="BDI26" s="65"/>
      <c r="BDJ26" s="65"/>
      <c r="BDK26" s="65"/>
      <c r="BDL26" s="65"/>
      <c r="BDM26" s="65"/>
      <c r="BDN26" s="65"/>
      <c r="BDO26" s="65"/>
      <c r="BDP26" s="65"/>
      <c r="BDQ26" s="65"/>
      <c r="BDR26" s="65"/>
      <c r="BDS26" s="65"/>
      <c r="BDT26" s="65"/>
      <c r="BDU26" s="65"/>
      <c r="BDV26" s="65"/>
      <c r="BDW26" s="65"/>
      <c r="BDX26" s="65"/>
      <c r="BDY26" s="65"/>
      <c r="BDZ26" s="65"/>
      <c r="BEA26" s="65"/>
      <c r="BEB26" s="65"/>
      <c r="BEC26" s="65"/>
      <c r="BED26" s="65"/>
      <c r="BEE26" s="65"/>
      <c r="BEF26" s="65"/>
      <c r="BEG26" s="65"/>
      <c r="BEH26" s="65"/>
      <c r="BEI26" s="65"/>
      <c r="BEJ26" s="65"/>
      <c r="BEK26" s="65"/>
      <c r="BEL26" s="65"/>
      <c r="BEM26" s="65"/>
      <c r="BEN26" s="65"/>
      <c r="BEO26" s="65"/>
      <c r="BEP26" s="65"/>
      <c r="BEQ26" s="65"/>
      <c r="BER26" s="65"/>
      <c r="BES26" s="65"/>
      <c r="BET26" s="65"/>
      <c r="BEU26" s="65"/>
      <c r="BEV26" s="65"/>
      <c r="BEW26" s="65"/>
      <c r="BEX26" s="65"/>
      <c r="BEY26" s="65"/>
      <c r="BEZ26" s="65"/>
      <c r="BFA26" s="65"/>
      <c r="BFB26" s="65"/>
      <c r="BFC26" s="65"/>
      <c r="BFD26" s="65"/>
      <c r="BFE26" s="65"/>
      <c r="BFF26" s="65"/>
      <c r="BFG26" s="65"/>
      <c r="BFH26" s="65"/>
      <c r="BFI26" s="65"/>
      <c r="BFJ26" s="65"/>
      <c r="BFK26" s="65"/>
      <c r="BFL26" s="65"/>
      <c r="BFM26" s="65"/>
      <c r="BFN26" s="65"/>
      <c r="BFO26" s="65"/>
      <c r="BFP26" s="65"/>
      <c r="BFQ26" s="65"/>
      <c r="BFR26" s="65"/>
      <c r="BFS26" s="65"/>
      <c r="BFT26" s="65"/>
      <c r="BFU26" s="65"/>
      <c r="BFV26" s="65"/>
      <c r="BFW26" s="65"/>
      <c r="BFX26" s="65"/>
      <c r="BFY26" s="65"/>
      <c r="BFZ26" s="65"/>
      <c r="BGA26" s="65"/>
      <c r="BGB26" s="65"/>
      <c r="BGC26" s="65"/>
      <c r="BGD26" s="65"/>
      <c r="BGE26" s="65"/>
      <c r="BGF26" s="65"/>
      <c r="BGG26" s="65"/>
      <c r="BGH26" s="65"/>
      <c r="BGI26" s="65"/>
      <c r="BGJ26" s="65"/>
      <c r="BGK26" s="65"/>
      <c r="BGL26" s="65"/>
      <c r="BGM26" s="65"/>
      <c r="BGN26" s="65"/>
      <c r="BGO26" s="65"/>
      <c r="BGP26" s="65"/>
      <c r="BGQ26" s="65"/>
      <c r="BGR26" s="65"/>
      <c r="BGS26" s="65"/>
      <c r="BGT26" s="65"/>
      <c r="BGU26" s="65"/>
      <c r="BGV26" s="65"/>
      <c r="BGW26" s="65"/>
      <c r="BGX26" s="65"/>
      <c r="BGY26" s="65"/>
      <c r="BGZ26" s="65"/>
      <c r="BHA26" s="65"/>
      <c r="BHB26" s="65"/>
      <c r="BHC26" s="65"/>
      <c r="BHD26" s="65"/>
      <c r="BHE26" s="65"/>
      <c r="BHF26" s="65"/>
      <c r="BHG26" s="65"/>
      <c r="BHH26" s="65"/>
      <c r="BHI26" s="65"/>
      <c r="BHJ26" s="65"/>
      <c r="BHK26" s="65"/>
      <c r="BHL26" s="65"/>
      <c r="BHM26" s="65"/>
      <c r="BHN26" s="65"/>
      <c r="BHO26" s="65"/>
      <c r="BHP26" s="65"/>
      <c r="BHQ26" s="65"/>
      <c r="BHR26" s="65"/>
      <c r="BHS26" s="65"/>
      <c r="BHT26" s="65"/>
      <c r="BHU26" s="65"/>
      <c r="BHV26" s="65"/>
      <c r="BHW26" s="65"/>
      <c r="BHX26" s="65"/>
      <c r="BHY26" s="65"/>
      <c r="BHZ26" s="65"/>
      <c r="BIA26" s="65"/>
      <c r="BIB26" s="65"/>
      <c r="BIC26" s="65"/>
      <c r="BID26" s="65"/>
      <c r="BIE26" s="65"/>
      <c r="BIF26" s="65"/>
      <c r="BIG26" s="65"/>
      <c r="BIH26" s="65"/>
      <c r="BII26" s="65"/>
      <c r="BIJ26" s="65"/>
      <c r="BIK26" s="65"/>
      <c r="BIL26" s="65"/>
      <c r="BIM26" s="65"/>
      <c r="BIN26" s="65"/>
      <c r="BIO26" s="65"/>
      <c r="BIP26" s="65"/>
      <c r="BIQ26" s="65"/>
      <c r="BIR26" s="65"/>
      <c r="BIS26" s="65"/>
      <c r="BIT26" s="65"/>
      <c r="BIU26" s="65"/>
      <c r="BIV26" s="65"/>
      <c r="BIW26" s="65"/>
      <c r="BIX26" s="65"/>
      <c r="BIY26" s="65"/>
      <c r="BIZ26" s="65"/>
      <c r="BJA26" s="65"/>
      <c r="BJB26" s="65"/>
      <c r="BJC26" s="65"/>
      <c r="BJD26" s="65"/>
      <c r="BJE26" s="65"/>
      <c r="BJF26" s="65"/>
      <c r="BJG26" s="65"/>
      <c r="BJH26" s="65"/>
      <c r="BJI26" s="65"/>
      <c r="BJJ26" s="65"/>
      <c r="BJK26" s="65"/>
      <c r="BJL26" s="65"/>
      <c r="BJM26" s="65"/>
      <c r="BJN26" s="65"/>
      <c r="BJO26" s="65"/>
      <c r="BJP26" s="65"/>
      <c r="BJQ26" s="65"/>
      <c r="BJR26" s="65"/>
      <c r="BJS26" s="65"/>
      <c r="BJT26" s="65"/>
      <c r="BJU26" s="65"/>
      <c r="BJV26" s="65"/>
      <c r="BJW26" s="65"/>
      <c r="BJX26" s="65"/>
      <c r="BJY26" s="65"/>
      <c r="BJZ26" s="65"/>
      <c r="BKA26" s="65"/>
      <c r="BKB26" s="65"/>
      <c r="BKC26" s="65"/>
      <c r="BKD26" s="65"/>
      <c r="BKE26" s="65"/>
      <c r="BKF26" s="65"/>
      <c r="BKG26" s="65"/>
      <c r="BKH26" s="65"/>
      <c r="BKI26" s="65"/>
      <c r="BKJ26" s="65"/>
      <c r="BKK26" s="65"/>
      <c r="BKL26" s="65"/>
      <c r="BKM26" s="65"/>
      <c r="BKN26" s="65">
        <v>680</v>
      </c>
      <c r="BKO26" s="65" t="s">
        <v>1610</v>
      </c>
      <c r="BKP26" s="65"/>
      <c r="BKQ26" s="65"/>
      <c r="BKR26" s="65" t="s">
        <v>1611</v>
      </c>
      <c r="BKS26" s="65"/>
      <c r="BKT26" s="65" t="s">
        <v>1612</v>
      </c>
      <c r="BKU26" s="65"/>
      <c r="BKV26" s="65"/>
      <c r="BKW26" s="65"/>
      <c r="BKX26" s="65"/>
      <c r="BKY26" s="65"/>
      <c r="BKZ26" s="65"/>
      <c r="BLA26" s="65"/>
      <c r="BLB26" s="65"/>
      <c r="BLC26" s="65"/>
      <c r="BLD26" s="65"/>
      <c r="BLE26" s="65"/>
      <c r="BLF26" s="65"/>
      <c r="BLG26" s="65"/>
      <c r="BLH26" s="65"/>
      <c r="BLI26" s="65"/>
      <c r="BLJ26" s="65"/>
      <c r="BLK26" s="65"/>
      <c r="BLL26" s="65"/>
      <c r="BLM26" s="65"/>
      <c r="BLN26" s="65"/>
      <c r="BLO26" s="65"/>
      <c r="BLP26" s="65"/>
      <c r="BLQ26" s="65"/>
      <c r="BLR26" s="65"/>
      <c r="BLS26" s="65"/>
      <c r="BLT26" s="65"/>
      <c r="BLU26" s="65"/>
      <c r="BLV26" s="65"/>
      <c r="BLW26" s="65"/>
      <c r="BLX26" s="65"/>
      <c r="BLY26" s="65"/>
      <c r="BLZ26" s="65"/>
      <c r="BMA26" s="65"/>
      <c r="BMB26" s="65"/>
      <c r="BMC26" s="65"/>
      <c r="BMD26" s="65"/>
      <c r="BME26" s="65"/>
      <c r="BMF26" s="65"/>
      <c r="BMG26" s="65"/>
      <c r="BMH26" s="65"/>
      <c r="BMI26" s="65"/>
      <c r="BMJ26" s="65"/>
      <c r="BMK26" s="65"/>
      <c r="BML26" s="65"/>
      <c r="BMM26" s="65"/>
      <c r="BMN26" s="65"/>
      <c r="BMO26" s="65"/>
      <c r="BMP26" s="65"/>
      <c r="BMQ26" s="65"/>
      <c r="BMR26" s="65"/>
      <c r="BMS26" s="65"/>
      <c r="BMT26" s="65"/>
      <c r="BMU26" s="65"/>
      <c r="BMV26" s="65"/>
      <c r="BMW26" s="65"/>
      <c r="BMX26" s="65"/>
      <c r="BMY26" s="65"/>
      <c r="BMZ26" s="65"/>
      <c r="BNA26" s="65"/>
      <c r="BNB26" s="65"/>
      <c r="BNC26" s="65"/>
      <c r="BND26" s="65"/>
      <c r="BNE26" s="65"/>
      <c r="BNF26" s="65"/>
      <c r="BNG26" s="65"/>
      <c r="BNH26" s="65"/>
      <c r="BNI26" s="65"/>
      <c r="BNJ26" s="65"/>
      <c r="BNK26" s="65"/>
      <c r="BNL26" s="65"/>
      <c r="BNM26" s="65"/>
      <c r="BNN26" s="65"/>
      <c r="BNO26" s="65"/>
      <c r="BNP26" s="65"/>
      <c r="BNQ26" s="65"/>
      <c r="BNR26" s="65"/>
      <c r="BNS26" s="65"/>
      <c r="BNT26" s="65"/>
      <c r="BNU26" s="65"/>
      <c r="BNV26" s="65"/>
      <c r="BNW26" s="65"/>
      <c r="BNX26" s="65"/>
      <c r="BNY26" s="65"/>
      <c r="BNZ26" s="65"/>
      <c r="BOA26" s="65"/>
      <c r="BOB26" s="65"/>
      <c r="BOC26" s="65"/>
      <c r="BOD26" s="65"/>
      <c r="BOE26" s="65"/>
      <c r="BOF26" s="65"/>
    </row>
    <row r="27" spans="5:645 1147:1748" x14ac:dyDescent="0.25">
      <c r="E27" s="65"/>
      <c r="F27" s="65"/>
      <c r="G27" s="61" t="s">
        <v>1613</v>
      </c>
      <c r="H27" s="66" t="s">
        <v>1614</v>
      </c>
      <c r="I27" s="65"/>
      <c r="J27" s="66">
        <v>402</v>
      </c>
      <c r="K27" s="66" t="s">
        <v>223</v>
      </c>
      <c r="L27" s="58"/>
      <c r="M27" s="61" t="s">
        <v>215</v>
      </c>
      <c r="N27" s="61" t="s">
        <v>215</v>
      </c>
      <c r="O27" s="65"/>
      <c r="P27" s="66">
        <v>1</v>
      </c>
      <c r="Q27" s="66" t="s">
        <v>215</v>
      </c>
      <c r="R27" s="65"/>
      <c r="S27" s="15" t="s">
        <v>1296</v>
      </c>
      <c r="T27" s="15" t="s">
        <v>903</v>
      </c>
      <c r="U27" s="65"/>
      <c r="V27" s="15" t="s">
        <v>1615</v>
      </c>
      <c r="W27" s="15" t="s">
        <v>1616</v>
      </c>
      <c r="X27" s="65"/>
      <c r="Y27" s="65"/>
      <c r="Z27" s="65"/>
      <c r="AA27" s="65"/>
      <c r="AB27" s="66">
        <v>2</v>
      </c>
      <c r="AC27" s="66"/>
      <c r="AD27" s="65"/>
      <c r="AE27" s="51" t="s">
        <v>1617</v>
      </c>
      <c r="AF27" s="65" t="s">
        <v>1618</v>
      </c>
      <c r="AG27" s="65"/>
      <c r="AH27" s="65" t="s">
        <v>352</v>
      </c>
      <c r="AI27" s="65" t="s">
        <v>1619</v>
      </c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  <c r="IW27" s="65"/>
      <c r="IX27" s="65"/>
      <c r="IY27" s="65"/>
      <c r="IZ27" s="65"/>
      <c r="JA27" s="65"/>
      <c r="JB27" s="65"/>
      <c r="JC27" s="65"/>
      <c r="JD27" s="65"/>
      <c r="JE27" s="65"/>
      <c r="JF27" s="65"/>
      <c r="JG27" s="65"/>
      <c r="JH27" s="65"/>
      <c r="JI27" s="65"/>
      <c r="JJ27" s="65"/>
      <c r="JK27" s="65"/>
      <c r="JL27" s="65"/>
      <c r="JM27" s="65"/>
      <c r="JN27" s="65"/>
      <c r="JO27" s="65"/>
      <c r="JP27" s="65"/>
      <c r="JQ27" s="65"/>
      <c r="JR27" s="65"/>
      <c r="JS27" s="65"/>
      <c r="JT27" s="65"/>
      <c r="JU27" s="65"/>
      <c r="JV27" s="65"/>
      <c r="JW27" s="65"/>
      <c r="JX27" s="65"/>
      <c r="JY27" s="65"/>
      <c r="JZ27" s="65"/>
      <c r="KA27" s="65"/>
      <c r="KB27" s="65"/>
      <c r="KC27" s="65"/>
      <c r="KD27" s="65"/>
      <c r="KE27" s="65"/>
      <c r="KF27" s="65"/>
      <c r="KG27" s="65"/>
      <c r="KH27" s="65"/>
      <c r="KI27" s="65"/>
      <c r="KJ27" s="65"/>
      <c r="KK27" s="65"/>
      <c r="KL27" s="65"/>
      <c r="KM27" s="65"/>
      <c r="KN27" s="65"/>
      <c r="KO27" s="65"/>
      <c r="KP27" s="65"/>
      <c r="KQ27" s="65"/>
      <c r="KR27" s="65"/>
      <c r="KS27" s="65"/>
      <c r="KT27" s="65"/>
      <c r="KU27" s="65"/>
      <c r="KV27" s="65"/>
      <c r="KW27" s="65"/>
      <c r="KX27" s="65"/>
      <c r="KY27" s="65"/>
      <c r="KZ27" s="65"/>
      <c r="LA27" s="65"/>
      <c r="LB27" s="65"/>
      <c r="LC27" s="65"/>
      <c r="LD27" s="65"/>
      <c r="LE27" s="65"/>
      <c r="LF27" s="65"/>
      <c r="LG27" s="65"/>
      <c r="LH27" s="65"/>
      <c r="LI27" s="65"/>
      <c r="LJ27" s="65"/>
      <c r="LK27" s="65"/>
      <c r="LL27" s="65"/>
      <c r="LM27" s="65"/>
      <c r="LN27" s="65"/>
      <c r="LO27" s="65"/>
      <c r="LP27" s="65"/>
      <c r="LQ27" s="65"/>
      <c r="LR27" s="65"/>
      <c r="LS27" s="65"/>
      <c r="LT27" s="65"/>
      <c r="LU27" s="65"/>
      <c r="LV27" s="65"/>
      <c r="LW27" s="65"/>
      <c r="LX27" s="65"/>
      <c r="LY27" s="65"/>
      <c r="LZ27" s="65"/>
      <c r="MA27" s="65"/>
      <c r="MB27" s="65"/>
      <c r="MC27" s="65"/>
      <c r="MD27" s="65"/>
      <c r="ME27" s="65"/>
      <c r="MF27" s="65"/>
      <c r="MG27" s="65"/>
      <c r="MH27" s="65"/>
      <c r="MI27" s="65"/>
      <c r="MJ27" s="65"/>
      <c r="MK27" s="65"/>
      <c r="ML27" s="65"/>
      <c r="MM27" s="65"/>
      <c r="MN27" s="65"/>
      <c r="MO27" s="65"/>
      <c r="MP27" s="65"/>
      <c r="MQ27" s="65"/>
      <c r="MR27" s="65"/>
      <c r="MS27" s="65"/>
      <c r="MT27" s="65"/>
      <c r="MU27" s="65"/>
      <c r="MV27" s="65"/>
      <c r="MW27" s="65"/>
      <c r="MX27" s="65"/>
      <c r="MY27" s="65"/>
      <c r="MZ27" s="65"/>
      <c r="NA27" s="65"/>
      <c r="NB27" s="65"/>
      <c r="NC27" s="65"/>
      <c r="ND27" s="65"/>
      <c r="NE27" s="65"/>
      <c r="NF27" s="65"/>
      <c r="NG27" s="65"/>
      <c r="NH27" s="65"/>
      <c r="NI27" s="65"/>
      <c r="NJ27" s="65"/>
      <c r="NK27" s="65"/>
      <c r="NL27" s="65"/>
      <c r="NM27" s="65"/>
      <c r="NN27" s="65"/>
      <c r="NO27" s="65"/>
      <c r="NP27" s="65"/>
      <c r="NQ27" s="65"/>
      <c r="NR27" s="65"/>
      <c r="NS27" s="65"/>
      <c r="NT27" s="65"/>
      <c r="NU27" s="65"/>
      <c r="NV27" s="65"/>
      <c r="NW27" s="65"/>
      <c r="NX27" s="65"/>
      <c r="NY27" s="65"/>
      <c r="NZ27" s="65"/>
      <c r="OA27" s="65"/>
      <c r="OB27" s="65"/>
      <c r="OC27" s="65"/>
      <c r="OD27" s="65"/>
      <c r="OE27" s="65"/>
      <c r="OF27" s="65"/>
      <c r="OG27" s="65"/>
      <c r="OH27" s="65"/>
      <c r="OI27" s="65"/>
      <c r="OJ27" s="65"/>
      <c r="OK27" s="65"/>
      <c r="OL27" s="65"/>
      <c r="OM27" s="65"/>
      <c r="ON27" s="65"/>
      <c r="OO27" s="65"/>
      <c r="OP27" s="65"/>
      <c r="OQ27" s="65"/>
      <c r="OR27" s="65"/>
      <c r="OS27" s="65"/>
      <c r="OT27" s="65"/>
      <c r="OU27" s="65"/>
      <c r="OV27" s="65"/>
      <c r="OW27" s="65"/>
      <c r="OX27" s="65"/>
      <c r="OY27" s="65"/>
      <c r="OZ27" s="65"/>
      <c r="PA27" s="65"/>
      <c r="PB27" s="65"/>
      <c r="PC27" s="65"/>
      <c r="PD27" s="65"/>
      <c r="PE27" s="65"/>
      <c r="PF27" s="65"/>
      <c r="PG27" s="65"/>
      <c r="PH27" s="65"/>
      <c r="PI27" s="65"/>
      <c r="PJ27" s="65"/>
      <c r="PK27" s="65"/>
      <c r="PL27" s="65"/>
      <c r="PM27" s="65"/>
      <c r="PN27" s="65"/>
      <c r="PO27" s="65"/>
      <c r="PP27" s="65"/>
      <c r="PQ27" s="65"/>
      <c r="PR27" s="65"/>
      <c r="PS27" s="65"/>
      <c r="PT27" s="65"/>
      <c r="PU27" s="65"/>
      <c r="PV27" s="65"/>
      <c r="PW27" s="65"/>
      <c r="PX27" s="65"/>
      <c r="PY27" s="65"/>
      <c r="PZ27" s="65"/>
      <c r="QA27" s="65"/>
      <c r="QB27" s="65"/>
      <c r="QC27" s="65"/>
      <c r="QD27" s="65"/>
      <c r="QE27" s="65"/>
      <c r="QF27" s="65"/>
      <c r="QG27" s="65"/>
      <c r="QH27" s="65"/>
      <c r="QI27" s="65"/>
      <c r="QJ27" s="65"/>
      <c r="QK27" s="65"/>
      <c r="QL27" s="65"/>
      <c r="QM27" s="65"/>
      <c r="QN27" s="65"/>
      <c r="QO27" s="65"/>
      <c r="QP27" s="65"/>
      <c r="QQ27" s="65"/>
      <c r="QR27" s="65"/>
      <c r="QS27" s="65"/>
      <c r="QT27" s="65"/>
      <c r="QU27" s="65"/>
      <c r="QV27" s="65"/>
      <c r="QW27" s="65"/>
      <c r="QX27" s="65"/>
      <c r="QY27" s="65"/>
      <c r="QZ27" s="65"/>
      <c r="RA27" s="65"/>
      <c r="RB27" s="65"/>
      <c r="RC27" s="65"/>
      <c r="RD27" s="65"/>
      <c r="RE27" s="65"/>
      <c r="RF27" s="65"/>
      <c r="RG27" s="65"/>
      <c r="RH27" s="65"/>
      <c r="RI27" s="65"/>
      <c r="RJ27" s="65"/>
      <c r="RK27" s="65"/>
      <c r="RL27" s="65"/>
      <c r="RM27" s="65"/>
      <c r="RN27" s="65"/>
      <c r="RO27" s="65"/>
      <c r="RP27" s="65"/>
      <c r="RQ27" s="65"/>
      <c r="RR27" s="65"/>
      <c r="RS27" s="65"/>
      <c r="RT27" s="65"/>
      <c r="RU27" s="65"/>
      <c r="RV27" s="65"/>
      <c r="RW27" s="65"/>
      <c r="RX27" s="65"/>
      <c r="RY27" s="65"/>
      <c r="RZ27" s="65"/>
      <c r="SA27" s="65"/>
      <c r="SB27" s="65"/>
      <c r="SC27" s="65"/>
      <c r="SD27" s="65"/>
      <c r="SE27" s="65"/>
      <c r="SF27" s="65"/>
      <c r="SG27" s="65"/>
      <c r="SH27" s="65"/>
      <c r="SI27" s="65"/>
      <c r="SJ27" s="65"/>
      <c r="SK27" s="65"/>
      <c r="SL27" s="65"/>
      <c r="SM27" s="65"/>
      <c r="SN27" s="65"/>
      <c r="SO27" s="65"/>
      <c r="SP27" s="65"/>
      <c r="SQ27" s="65"/>
      <c r="SR27" s="65"/>
      <c r="SS27" s="65"/>
      <c r="ST27" s="65"/>
      <c r="SU27" s="65"/>
      <c r="SV27" s="65"/>
      <c r="SW27" s="65"/>
      <c r="SX27" s="65"/>
      <c r="SY27" s="65"/>
      <c r="SZ27" s="65"/>
      <c r="TA27" s="65"/>
      <c r="TB27" s="65"/>
      <c r="TC27" s="65"/>
      <c r="TD27" s="65"/>
      <c r="TE27" s="65"/>
      <c r="TF27" s="65"/>
      <c r="TG27" s="65"/>
      <c r="TH27" s="65"/>
      <c r="TI27" s="65"/>
      <c r="TJ27" s="65"/>
      <c r="TK27" s="65"/>
      <c r="TL27" s="65"/>
      <c r="TM27" s="65"/>
      <c r="TN27" s="65"/>
      <c r="TO27" s="65"/>
      <c r="TP27" s="65"/>
      <c r="TQ27" s="65"/>
      <c r="TR27" s="65"/>
      <c r="TS27" s="65"/>
      <c r="TT27" s="65"/>
      <c r="TU27" s="65"/>
      <c r="TV27" s="65"/>
      <c r="TW27" s="65"/>
      <c r="TX27" s="65"/>
      <c r="TY27" s="65"/>
      <c r="TZ27" s="65"/>
      <c r="UA27" s="65"/>
      <c r="UB27" s="65"/>
      <c r="UC27" s="65"/>
      <c r="UD27" s="65"/>
      <c r="UE27" s="65"/>
      <c r="UF27" s="65"/>
      <c r="UG27" s="65"/>
      <c r="UH27" s="65"/>
      <c r="UI27" s="65"/>
      <c r="UJ27" s="65"/>
      <c r="UK27" s="65"/>
      <c r="UL27" s="65"/>
      <c r="UM27" s="65"/>
      <c r="UN27" s="65"/>
      <c r="UO27" s="65"/>
      <c r="UP27" s="65"/>
      <c r="UQ27" s="65"/>
      <c r="UR27" s="65"/>
      <c r="US27" s="65"/>
      <c r="UT27" s="65"/>
      <c r="UU27" s="65"/>
      <c r="UV27" s="65"/>
      <c r="UW27" s="65"/>
      <c r="UX27" s="65"/>
      <c r="UY27" s="65"/>
      <c r="UZ27" s="65"/>
      <c r="VA27" s="65"/>
      <c r="VB27" s="65"/>
      <c r="VC27" s="65"/>
      <c r="VD27" s="65"/>
      <c r="VE27" s="65"/>
      <c r="VF27" s="65"/>
      <c r="VG27" s="65"/>
      <c r="VH27" s="65"/>
      <c r="VI27" s="65"/>
      <c r="VJ27" s="65"/>
      <c r="VK27" s="65"/>
      <c r="VL27" s="65"/>
      <c r="VM27" s="65"/>
      <c r="VN27" s="65"/>
      <c r="VO27" s="65"/>
      <c r="VP27" s="65"/>
      <c r="VQ27" s="65"/>
      <c r="VR27" s="65"/>
      <c r="VS27" s="65"/>
      <c r="VT27" s="65"/>
      <c r="VU27" s="65"/>
      <c r="VV27" s="65"/>
      <c r="VW27" s="65"/>
      <c r="VX27" s="65"/>
      <c r="VY27" s="65"/>
      <c r="VZ27" s="65"/>
      <c r="WA27" s="65"/>
      <c r="WB27" s="65"/>
      <c r="WC27" s="65"/>
      <c r="WD27" s="65"/>
      <c r="WE27" s="65"/>
      <c r="WF27" s="65"/>
      <c r="WG27" s="65"/>
      <c r="WH27" s="65"/>
      <c r="WI27" s="65"/>
      <c r="WJ27" s="65"/>
      <c r="WK27" s="65"/>
      <c r="WL27" s="65"/>
      <c r="WM27" s="65"/>
      <c r="WN27" s="65"/>
      <c r="WO27" s="65"/>
      <c r="WP27" s="65"/>
      <c r="WQ27" s="65"/>
      <c r="WR27" s="65"/>
      <c r="WS27" s="65"/>
      <c r="WT27" s="65"/>
      <c r="WU27" s="65"/>
      <c r="WV27" s="65"/>
      <c r="WW27" s="65"/>
      <c r="WX27" s="65"/>
      <c r="WY27" s="65"/>
      <c r="WZ27" s="65"/>
      <c r="XA27" s="65"/>
      <c r="XB27" s="65"/>
      <c r="XC27" s="65"/>
      <c r="XD27" s="65"/>
      <c r="XE27" s="65"/>
      <c r="XF27" s="65"/>
      <c r="XG27" s="65"/>
      <c r="XH27" s="65"/>
      <c r="XI27" s="65"/>
      <c r="XJ27" s="65"/>
      <c r="XK27" s="65"/>
      <c r="XL27" s="65"/>
      <c r="XM27" s="65"/>
      <c r="XN27" s="65"/>
      <c r="XO27" s="65"/>
      <c r="XP27" s="65"/>
      <c r="XQ27" s="65"/>
      <c r="XR27" s="65"/>
      <c r="XS27" s="65"/>
      <c r="XT27" s="65"/>
      <c r="XU27" s="65"/>
      <c r="ARC27" s="65"/>
      <c r="ARD27" s="65"/>
      <c r="ARE27" s="65"/>
      <c r="ARF27" s="65"/>
      <c r="ARG27" s="65"/>
      <c r="ARH27" s="65"/>
      <c r="ARI27" s="65"/>
      <c r="ARJ27" s="65"/>
      <c r="ARK27" s="65"/>
      <c r="ARL27" s="65"/>
      <c r="ARM27" s="65"/>
      <c r="ARN27" s="65"/>
      <c r="ARO27" s="65"/>
      <c r="ARP27" s="65"/>
      <c r="ARQ27" s="65"/>
      <c r="ARR27" s="65"/>
      <c r="ARS27" s="65"/>
      <c r="ART27" s="65"/>
      <c r="ARU27" s="65"/>
      <c r="ARV27" s="65"/>
      <c r="ARW27" s="65"/>
      <c r="ARX27" s="65"/>
      <c r="ARY27" s="65"/>
      <c r="ARZ27" s="65"/>
      <c r="ASA27" s="65"/>
      <c r="ASB27" s="65"/>
      <c r="ASC27" s="65"/>
      <c r="ASD27" s="65"/>
      <c r="ASE27" s="65"/>
      <c r="ASF27" s="65"/>
      <c r="ASG27" s="65"/>
      <c r="ASH27" s="65"/>
      <c r="ASI27" s="65"/>
      <c r="ASJ27" s="65"/>
      <c r="ASK27" s="65"/>
      <c r="ASL27" s="65"/>
      <c r="ASM27" s="65"/>
      <c r="ASN27" s="65"/>
      <c r="ASO27" s="65"/>
      <c r="ASP27" s="65"/>
      <c r="ASQ27" s="65"/>
      <c r="ASR27" s="65"/>
      <c r="ASS27" s="65"/>
      <c r="AST27" s="65"/>
      <c r="ASU27" s="65"/>
      <c r="ASV27" s="65"/>
      <c r="ASW27" s="65"/>
      <c r="ASX27" s="65"/>
      <c r="ASY27" s="65"/>
      <c r="ASZ27" s="65"/>
      <c r="ATA27" s="65"/>
      <c r="ATB27" s="65"/>
      <c r="ATC27" s="65"/>
      <c r="ATD27" s="65"/>
      <c r="ATE27" s="65"/>
      <c r="ATF27" s="65"/>
      <c r="ATG27" s="65"/>
      <c r="ATH27" s="65"/>
      <c r="ATI27" s="65"/>
      <c r="ATJ27" s="65"/>
      <c r="ATK27" s="65"/>
      <c r="ATL27" s="65"/>
      <c r="ATM27" s="65"/>
      <c r="ATN27" s="65"/>
      <c r="ATO27" s="65"/>
      <c r="ATP27" s="65"/>
      <c r="ATQ27" s="65"/>
      <c r="ATR27" s="65"/>
      <c r="ATS27" s="65"/>
      <c r="ATT27" s="65"/>
      <c r="ATU27" s="65"/>
      <c r="ATV27" s="65"/>
      <c r="ATW27" s="65"/>
      <c r="ATX27" s="65"/>
      <c r="ATY27" s="65"/>
      <c r="ATZ27" s="65"/>
      <c r="AUA27" s="65"/>
      <c r="AUB27" s="65"/>
      <c r="AUC27" s="65"/>
      <c r="AUD27" s="65"/>
      <c r="AUE27" s="65"/>
      <c r="AUF27" s="65"/>
      <c r="AUG27" s="65"/>
      <c r="AUH27" s="65"/>
      <c r="AUI27" s="65"/>
      <c r="AUJ27" s="65"/>
      <c r="AUK27" s="65"/>
      <c r="AUL27" s="65"/>
      <c r="AUM27" s="65"/>
      <c r="AUN27" s="65"/>
      <c r="AUO27" s="65"/>
      <c r="AUP27" s="65"/>
      <c r="AUQ27" s="65"/>
      <c r="AUR27" s="65"/>
      <c r="AUS27" s="65"/>
      <c r="AUT27" s="65"/>
      <c r="AUU27" s="65"/>
      <c r="AUV27" s="65"/>
      <c r="AUW27" s="65"/>
      <c r="AUX27" s="65"/>
      <c r="AUY27" s="65"/>
      <c r="AUZ27" s="65"/>
      <c r="AVA27" s="65"/>
      <c r="AVB27" s="65"/>
      <c r="AVC27" s="65"/>
      <c r="AVD27" s="65"/>
      <c r="AVE27" s="65"/>
      <c r="AVF27" s="65"/>
      <c r="AVG27" s="65"/>
      <c r="AVH27" s="65"/>
      <c r="AVI27" s="65"/>
      <c r="AVJ27" s="65"/>
      <c r="AVK27" s="65"/>
      <c r="AVL27" s="65"/>
      <c r="AVM27" s="65"/>
      <c r="AVN27" s="65"/>
      <c r="AVO27" s="65"/>
      <c r="AVP27" s="65"/>
      <c r="AVQ27" s="65"/>
      <c r="AVR27" s="65"/>
      <c r="AVS27" s="65"/>
      <c r="AVT27" s="65"/>
      <c r="AVU27" s="65"/>
      <c r="AVV27" s="65"/>
      <c r="AVW27" s="65"/>
      <c r="AVX27" s="65"/>
      <c r="AVY27" s="65"/>
      <c r="AVZ27" s="65"/>
      <c r="AWA27" s="65"/>
      <c r="AWB27" s="65"/>
      <c r="AWC27" s="65"/>
      <c r="AWD27" s="65"/>
      <c r="AWE27" s="65"/>
      <c r="AWF27" s="65"/>
      <c r="AWG27" s="65"/>
      <c r="AWH27" s="65"/>
      <c r="AWI27" s="65"/>
      <c r="AWJ27" s="65"/>
      <c r="AWK27" s="65"/>
      <c r="AWL27" s="65"/>
      <c r="AWM27" s="65"/>
      <c r="AWN27" s="65"/>
      <c r="AWO27" s="65"/>
      <c r="AWP27" s="65"/>
      <c r="AWQ27" s="65"/>
      <c r="AWR27" s="65"/>
      <c r="AWS27" s="65"/>
      <c r="AWT27" s="65"/>
      <c r="AWU27" s="65"/>
      <c r="AWV27" s="65"/>
      <c r="AWW27" s="65"/>
      <c r="AWX27" s="65"/>
      <c r="AWY27" s="65"/>
      <c r="AWZ27" s="65"/>
      <c r="AXA27" s="65"/>
      <c r="AXB27" s="65"/>
      <c r="AXC27" s="65"/>
      <c r="AXD27" s="65"/>
      <c r="AXE27" s="65"/>
      <c r="AXF27" s="65"/>
      <c r="AXG27" s="65"/>
      <c r="AXH27" s="65"/>
      <c r="AXI27" s="65"/>
      <c r="AXJ27" s="65"/>
      <c r="AXK27" s="65"/>
      <c r="AXL27" s="65"/>
      <c r="AXM27" s="65"/>
      <c r="AXN27" s="65"/>
      <c r="AXO27" s="65"/>
      <c r="AXP27" s="65"/>
      <c r="AXQ27" s="65"/>
      <c r="AXR27" s="65"/>
      <c r="AXS27" s="65"/>
      <c r="AXT27" s="65"/>
      <c r="AXU27" s="65"/>
      <c r="AXV27" s="65"/>
      <c r="AXW27" s="65"/>
      <c r="AXX27" s="65"/>
      <c r="AXY27" s="65"/>
      <c r="AXZ27" s="65"/>
      <c r="AYA27" s="65"/>
      <c r="AYB27" s="65"/>
      <c r="AYC27" s="65"/>
      <c r="AYD27" s="65"/>
      <c r="AYE27" s="65"/>
      <c r="AYF27" s="65"/>
      <c r="AYG27" s="65"/>
      <c r="AYH27" s="65"/>
      <c r="AYI27" s="65"/>
      <c r="AYJ27" s="65"/>
      <c r="AYK27" s="65"/>
      <c r="AYL27" s="65"/>
      <c r="AYM27" s="65"/>
      <c r="AYN27" s="65"/>
      <c r="AYO27" s="65"/>
      <c r="AYP27" s="65"/>
      <c r="AYQ27" s="65"/>
      <c r="AYR27" s="65"/>
      <c r="AYS27" s="65"/>
      <c r="AYT27" s="65"/>
      <c r="AYU27" s="65"/>
      <c r="AYV27" s="65"/>
      <c r="AYW27" s="65"/>
      <c r="AYX27" s="65"/>
      <c r="AYY27" s="65"/>
      <c r="AYZ27" s="65"/>
      <c r="AZA27" s="65"/>
      <c r="AZB27" s="65"/>
      <c r="AZC27" s="65"/>
      <c r="AZD27" s="65"/>
      <c r="AZE27" s="65"/>
      <c r="AZF27" s="65"/>
      <c r="AZG27" s="65"/>
      <c r="AZH27" s="65"/>
      <c r="AZI27" s="65"/>
      <c r="AZJ27" s="65"/>
      <c r="AZK27" s="65"/>
      <c r="AZL27" s="65"/>
      <c r="AZM27" s="65"/>
      <c r="AZN27" s="65"/>
      <c r="AZO27" s="65"/>
      <c r="AZP27" s="65"/>
      <c r="AZQ27" s="65"/>
      <c r="AZR27" s="65"/>
      <c r="AZS27" s="65"/>
      <c r="AZT27" s="65"/>
      <c r="AZU27" s="65"/>
      <c r="AZV27" s="65"/>
      <c r="AZW27" s="65"/>
      <c r="AZX27" s="65"/>
      <c r="AZY27" s="65"/>
      <c r="AZZ27" s="65"/>
      <c r="BAA27" s="65"/>
      <c r="BAB27" s="65"/>
      <c r="BAC27" s="65"/>
      <c r="BAD27" s="65"/>
      <c r="BAE27" s="65"/>
      <c r="BAF27" s="65"/>
      <c r="BAG27" s="65"/>
      <c r="BAH27" s="65"/>
      <c r="BAI27" s="65"/>
      <c r="BAJ27" s="65"/>
      <c r="BAK27" s="65"/>
      <c r="BAL27" s="65"/>
      <c r="BAM27" s="65"/>
      <c r="BAN27" s="65"/>
      <c r="BAO27" s="65"/>
      <c r="BAP27" s="65"/>
      <c r="BAQ27" s="65"/>
      <c r="BAR27" s="65"/>
      <c r="BAS27" s="65"/>
      <c r="BAT27" s="65"/>
      <c r="BAU27" s="65"/>
      <c r="BAV27" s="65"/>
      <c r="BAW27" s="65"/>
      <c r="BAX27" s="65"/>
      <c r="BAY27" s="65"/>
      <c r="BAZ27" s="65"/>
      <c r="BBA27" s="65"/>
      <c r="BBB27" s="65"/>
      <c r="BBC27" s="65"/>
      <c r="BBD27" s="65"/>
      <c r="BBE27" s="65"/>
      <c r="BBF27" s="65"/>
      <c r="BBG27" s="65"/>
      <c r="BBH27" s="65"/>
      <c r="BBI27" s="65"/>
      <c r="BBJ27" s="65"/>
      <c r="BBK27" s="65"/>
      <c r="BBL27" s="65"/>
      <c r="BBM27" s="65"/>
      <c r="BBN27" s="65"/>
      <c r="BBO27" s="65"/>
      <c r="BBP27" s="65"/>
      <c r="BBQ27" s="65"/>
      <c r="BBR27" s="65"/>
      <c r="BBS27" s="65"/>
      <c r="BBT27" s="65"/>
      <c r="BBU27" s="65"/>
      <c r="BBV27" s="65"/>
      <c r="BBW27" s="65"/>
      <c r="BBX27" s="65"/>
      <c r="BBY27" s="65"/>
      <c r="BBZ27" s="65"/>
      <c r="BCA27" s="65"/>
      <c r="BCB27" s="65"/>
      <c r="BCC27" s="65"/>
      <c r="BCD27" s="65"/>
      <c r="BCE27" s="65"/>
      <c r="BCF27" s="65"/>
      <c r="BCG27" s="65"/>
      <c r="BCH27" s="65"/>
      <c r="BCI27" s="65"/>
      <c r="BCJ27" s="65"/>
      <c r="BCK27" s="65"/>
      <c r="BCL27" s="65"/>
      <c r="BCM27" s="65"/>
      <c r="BCN27" s="65"/>
      <c r="BCO27" s="65"/>
      <c r="BCP27" s="65"/>
      <c r="BCQ27" s="65"/>
      <c r="BCR27" s="65"/>
      <c r="BCS27" s="65"/>
      <c r="BCT27" s="65"/>
      <c r="BCU27" s="65"/>
      <c r="BCV27" s="65"/>
      <c r="BCW27" s="65"/>
      <c r="BCX27" s="65"/>
      <c r="BCY27" s="65"/>
      <c r="BCZ27" s="65"/>
      <c r="BDA27" s="65"/>
      <c r="BDB27" s="65"/>
      <c r="BDC27" s="65"/>
      <c r="BDD27" s="65"/>
      <c r="BDE27" s="65"/>
      <c r="BDF27" s="65"/>
      <c r="BDG27" s="65"/>
      <c r="BDH27" s="65"/>
      <c r="BDI27" s="65"/>
      <c r="BDJ27" s="65"/>
      <c r="BDK27" s="65"/>
      <c r="BDL27" s="65"/>
      <c r="BDM27" s="65"/>
      <c r="BDN27" s="65"/>
      <c r="BDO27" s="65"/>
      <c r="BDP27" s="65"/>
      <c r="BDQ27" s="65"/>
      <c r="BDR27" s="65"/>
      <c r="BDS27" s="65"/>
      <c r="BDT27" s="65"/>
      <c r="BDU27" s="65"/>
      <c r="BDV27" s="65"/>
      <c r="BDW27" s="65"/>
      <c r="BDX27" s="65"/>
      <c r="BDY27" s="65"/>
      <c r="BDZ27" s="65"/>
      <c r="BEA27" s="65"/>
      <c r="BEB27" s="65"/>
      <c r="BEC27" s="65"/>
      <c r="BED27" s="65"/>
      <c r="BEE27" s="65"/>
      <c r="BEF27" s="65"/>
      <c r="BEG27" s="65"/>
      <c r="BEH27" s="65"/>
      <c r="BEI27" s="65"/>
      <c r="BEJ27" s="65"/>
      <c r="BEK27" s="65"/>
      <c r="BEL27" s="65"/>
      <c r="BEM27" s="65"/>
      <c r="BEN27" s="65"/>
      <c r="BEO27" s="65"/>
      <c r="BEP27" s="65"/>
      <c r="BEQ27" s="65"/>
      <c r="BER27" s="65"/>
      <c r="BES27" s="65"/>
      <c r="BET27" s="65"/>
      <c r="BEU27" s="65"/>
      <c r="BEV27" s="65"/>
      <c r="BEW27" s="65"/>
      <c r="BEX27" s="65"/>
      <c r="BEY27" s="65"/>
      <c r="BEZ27" s="65"/>
      <c r="BFA27" s="65"/>
      <c r="BFB27" s="65"/>
      <c r="BFC27" s="65"/>
      <c r="BFD27" s="65"/>
      <c r="BFE27" s="65"/>
      <c r="BFF27" s="65"/>
      <c r="BFG27" s="65"/>
      <c r="BFH27" s="65"/>
      <c r="BFI27" s="65"/>
      <c r="BFJ27" s="65"/>
      <c r="BFK27" s="65"/>
      <c r="BFL27" s="65"/>
      <c r="BFM27" s="65"/>
      <c r="BFN27" s="65"/>
      <c r="BFO27" s="65"/>
      <c r="BFP27" s="65"/>
      <c r="BFQ27" s="65"/>
      <c r="BFR27" s="65"/>
      <c r="BFS27" s="65"/>
      <c r="BFT27" s="65"/>
      <c r="BFU27" s="65"/>
      <c r="BFV27" s="65"/>
      <c r="BFW27" s="65"/>
      <c r="BFX27" s="65"/>
      <c r="BFY27" s="65"/>
      <c r="BFZ27" s="65"/>
      <c r="BGA27" s="65"/>
      <c r="BGB27" s="65"/>
      <c r="BGC27" s="65"/>
      <c r="BGD27" s="65"/>
      <c r="BGE27" s="65"/>
      <c r="BGF27" s="65"/>
      <c r="BGG27" s="65"/>
      <c r="BGH27" s="65"/>
      <c r="BGI27" s="65"/>
      <c r="BGJ27" s="65"/>
      <c r="BGK27" s="65"/>
      <c r="BGL27" s="65"/>
      <c r="BGM27" s="65"/>
      <c r="BGN27" s="65"/>
      <c r="BGO27" s="65"/>
      <c r="BGP27" s="65"/>
      <c r="BGQ27" s="65"/>
      <c r="BGR27" s="65"/>
      <c r="BGS27" s="65"/>
      <c r="BGT27" s="65"/>
      <c r="BGU27" s="65"/>
      <c r="BGV27" s="65"/>
      <c r="BGW27" s="65"/>
      <c r="BGX27" s="65"/>
      <c r="BGY27" s="65"/>
      <c r="BGZ27" s="65"/>
      <c r="BHA27" s="65"/>
      <c r="BHB27" s="65"/>
      <c r="BHC27" s="65"/>
      <c r="BHD27" s="65"/>
      <c r="BHE27" s="65"/>
      <c r="BHF27" s="65"/>
      <c r="BHG27" s="65"/>
      <c r="BHH27" s="65"/>
      <c r="BHI27" s="65"/>
      <c r="BHJ27" s="65"/>
      <c r="BHK27" s="65"/>
      <c r="BHL27" s="65"/>
      <c r="BHM27" s="65"/>
      <c r="BHN27" s="65"/>
      <c r="BHO27" s="65"/>
      <c r="BHP27" s="65"/>
      <c r="BHQ27" s="65"/>
      <c r="BHR27" s="65"/>
      <c r="BHS27" s="65"/>
      <c r="BHT27" s="65"/>
      <c r="BHU27" s="65"/>
      <c r="BHV27" s="65"/>
      <c r="BHW27" s="65"/>
      <c r="BHX27" s="65"/>
      <c r="BHY27" s="65"/>
      <c r="BHZ27" s="65"/>
      <c r="BIA27" s="65"/>
      <c r="BIB27" s="65"/>
      <c r="BIC27" s="65"/>
      <c r="BID27" s="65"/>
      <c r="BIE27" s="65"/>
      <c r="BIF27" s="65"/>
      <c r="BIG27" s="65"/>
      <c r="BIH27" s="65"/>
      <c r="BII27" s="65"/>
      <c r="BIJ27" s="65"/>
      <c r="BIK27" s="65"/>
      <c r="BIL27" s="65"/>
      <c r="BIM27" s="65"/>
      <c r="BIN27" s="65"/>
      <c r="BIO27" s="65"/>
      <c r="BIP27" s="65"/>
      <c r="BIQ27" s="65"/>
      <c r="BIR27" s="65"/>
      <c r="BIS27" s="65"/>
      <c r="BIT27" s="65"/>
      <c r="BIU27" s="65"/>
      <c r="BIV27" s="65"/>
      <c r="BIW27" s="65"/>
      <c r="BIX27" s="65"/>
      <c r="BIY27" s="65"/>
      <c r="BIZ27" s="65"/>
      <c r="BJA27" s="65"/>
      <c r="BJB27" s="65"/>
      <c r="BJC27" s="65"/>
      <c r="BJD27" s="65"/>
      <c r="BJE27" s="65"/>
      <c r="BJF27" s="65"/>
      <c r="BJG27" s="65"/>
      <c r="BJH27" s="65"/>
      <c r="BJI27" s="65"/>
      <c r="BJJ27" s="65"/>
      <c r="BJK27" s="65"/>
      <c r="BJL27" s="65"/>
      <c r="BJM27" s="65"/>
      <c r="BJN27" s="65"/>
      <c r="BJO27" s="65"/>
      <c r="BJP27" s="65"/>
      <c r="BJQ27" s="65"/>
      <c r="BJR27" s="65"/>
      <c r="BJS27" s="65"/>
      <c r="BJT27" s="65"/>
      <c r="BJU27" s="65"/>
      <c r="BJV27" s="65"/>
      <c r="BJW27" s="65"/>
      <c r="BJX27" s="65"/>
      <c r="BJY27" s="65"/>
      <c r="BJZ27" s="65"/>
      <c r="BKA27" s="65"/>
      <c r="BKB27" s="65"/>
      <c r="BKC27" s="65"/>
      <c r="BKD27" s="65"/>
      <c r="BKE27" s="65"/>
      <c r="BKF27" s="65"/>
      <c r="BKG27" s="65"/>
      <c r="BKH27" s="65"/>
      <c r="BKI27" s="65"/>
      <c r="BKJ27" s="65"/>
      <c r="BKK27" s="65"/>
      <c r="BKL27" s="65"/>
      <c r="BKM27" s="65"/>
      <c r="BKN27" s="65">
        <v>728</v>
      </c>
      <c r="BKO27" s="65" t="s">
        <v>1620</v>
      </c>
      <c r="BKP27" s="65"/>
      <c r="BKQ27" s="65"/>
      <c r="BKR27" s="65" t="s">
        <v>1621</v>
      </c>
      <c r="BKS27" s="65"/>
      <c r="BKT27" s="65" t="s">
        <v>1622</v>
      </c>
      <c r="BKU27" s="65"/>
      <c r="BKV27" s="65"/>
      <c r="BKW27" s="65"/>
      <c r="BKX27" s="65"/>
      <c r="BKY27" s="65"/>
      <c r="BKZ27" s="65"/>
      <c r="BLA27" s="65"/>
      <c r="BLB27" s="65"/>
      <c r="BLC27" s="65"/>
      <c r="BLD27" s="65"/>
      <c r="BLE27" s="65"/>
      <c r="BLF27" s="65"/>
      <c r="BLG27" s="65"/>
      <c r="BLH27" s="65"/>
      <c r="BLI27" s="65"/>
      <c r="BLJ27" s="65"/>
      <c r="BLK27" s="65"/>
      <c r="BLL27" s="65"/>
      <c r="BLM27" s="65"/>
      <c r="BLN27" s="65"/>
      <c r="BLO27" s="65"/>
      <c r="BLP27" s="65"/>
      <c r="BLQ27" s="65"/>
      <c r="BLR27" s="65"/>
      <c r="BLS27" s="65"/>
      <c r="BLT27" s="65"/>
      <c r="BLU27" s="65"/>
      <c r="BLV27" s="65"/>
      <c r="BLW27" s="65"/>
      <c r="BLX27" s="65"/>
      <c r="BLY27" s="65"/>
      <c r="BLZ27" s="65"/>
      <c r="BMA27" s="65"/>
      <c r="BMB27" s="65"/>
      <c r="BMC27" s="65"/>
      <c r="BMD27" s="65"/>
      <c r="BME27" s="65"/>
      <c r="BMF27" s="65"/>
      <c r="BMG27" s="65"/>
      <c r="BMH27" s="65"/>
      <c r="BMI27" s="65"/>
      <c r="BMJ27" s="65"/>
      <c r="BMK27" s="65"/>
      <c r="BML27" s="65"/>
      <c r="BMM27" s="65"/>
      <c r="BMN27" s="65"/>
      <c r="BMO27" s="65"/>
      <c r="BMP27" s="65"/>
      <c r="BMQ27" s="65"/>
      <c r="BMR27" s="65"/>
      <c r="BMS27" s="65"/>
      <c r="BMT27" s="65"/>
      <c r="BMU27" s="65"/>
      <c r="BMV27" s="65"/>
      <c r="BMW27" s="65"/>
      <c r="BMX27" s="65"/>
      <c r="BMY27" s="65"/>
      <c r="BMZ27" s="65"/>
      <c r="BNA27" s="65"/>
      <c r="BNB27" s="65"/>
      <c r="BNC27" s="65"/>
      <c r="BND27" s="65"/>
      <c r="BNE27" s="65"/>
      <c r="BNF27" s="65"/>
      <c r="BNG27" s="65"/>
      <c r="BNH27" s="65"/>
      <c r="BNI27" s="65"/>
      <c r="BNJ27" s="65"/>
      <c r="BNK27" s="65"/>
      <c r="BNL27" s="65"/>
      <c r="BNM27" s="65"/>
      <c r="BNN27" s="65"/>
      <c r="BNO27" s="65"/>
      <c r="BNP27" s="65"/>
      <c r="BNQ27" s="65"/>
      <c r="BNR27" s="65"/>
      <c r="BNS27" s="65"/>
      <c r="BNT27" s="65"/>
      <c r="BNU27" s="65"/>
      <c r="BNV27" s="65"/>
      <c r="BNW27" s="65"/>
      <c r="BNX27" s="65"/>
      <c r="BNY27" s="65"/>
      <c r="BNZ27" s="65"/>
      <c r="BOA27" s="65"/>
      <c r="BOB27" s="65"/>
      <c r="BOC27" s="65"/>
      <c r="BOD27" s="65"/>
      <c r="BOE27" s="65"/>
      <c r="BOF27" s="65"/>
    </row>
    <row r="28" spans="5:645 1147:1748" x14ac:dyDescent="0.25">
      <c r="E28" s="65"/>
      <c r="F28" s="65"/>
      <c r="G28" s="61" t="s">
        <v>1623</v>
      </c>
      <c r="H28" s="66" t="s">
        <v>1624</v>
      </c>
      <c r="I28" s="65"/>
      <c r="J28" s="66">
        <v>405</v>
      </c>
      <c r="K28" s="66" t="s">
        <v>359</v>
      </c>
      <c r="L28" s="58"/>
      <c r="M28" s="61" t="s">
        <v>216</v>
      </c>
      <c r="N28" s="61" t="s">
        <v>216</v>
      </c>
      <c r="O28" s="65"/>
      <c r="P28" s="66">
        <v>1</v>
      </c>
      <c r="Q28" s="66" t="s">
        <v>216</v>
      </c>
      <c r="R28" s="65"/>
      <c r="S28" s="15" t="s">
        <v>1332</v>
      </c>
      <c r="T28" s="15" t="s">
        <v>878</v>
      </c>
      <c r="U28" s="65"/>
      <c r="V28" s="15" t="s">
        <v>1625</v>
      </c>
      <c r="W28" s="15" t="s">
        <v>921</v>
      </c>
      <c r="X28" s="65"/>
      <c r="Y28" s="65"/>
      <c r="Z28" s="65"/>
      <c r="AA28" s="65"/>
      <c r="AB28" s="66">
        <v>1</v>
      </c>
      <c r="AC28" s="66" t="s">
        <v>195</v>
      </c>
      <c r="AD28" s="65"/>
      <c r="AE28" s="51" t="s">
        <v>1626</v>
      </c>
      <c r="AF28" s="65" t="s">
        <v>1627</v>
      </c>
      <c r="AG28" s="65"/>
      <c r="AH28" s="65" t="s">
        <v>352</v>
      </c>
      <c r="AI28" s="65" t="s">
        <v>921</v>
      </c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  <c r="IV28" s="65"/>
      <c r="IW28" s="65"/>
      <c r="IX28" s="65"/>
      <c r="IY28" s="65"/>
      <c r="IZ28" s="65"/>
      <c r="JA28" s="65"/>
      <c r="JB28" s="65"/>
      <c r="JC28" s="65"/>
      <c r="JD28" s="65"/>
      <c r="JE28" s="65"/>
      <c r="JF28" s="65"/>
      <c r="JG28" s="65"/>
      <c r="JH28" s="65"/>
      <c r="JI28" s="65"/>
      <c r="JJ28" s="65"/>
      <c r="JK28" s="65"/>
      <c r="JL28" s="65"/>
      <c r="JM28" s="65"/>
      <c r="JN28" s="65"/>
      <c r="JO28" s="65"/>
      <c r="JP28" s="65"/>
      <c r="JQ28" s="65"/>
      <c r="JR28" s="65"/>
      <c r="JS28" s="65"/>
      <c r="JT28" s="65"/>
      <c r="JU28" s="65"/>
      <c r="JV28" s="65"/>
      <c r="JW28" s="65"/>
      <c r="JX28" s="65"/>
      <c r="JY28" s="65"/>
      <c r="JZ28" s="65"/>
      <c r="KA28" s="65"/>
      <c r="KB28" s="65"/>
      <c r="KC28" s="65"/>
      <c r="KD28" s="65"/>
      <c r="KE28" s="65"/>
      <c r="KF28" s="65"/>
      <c r="KG28" s="65"/>
      <c r="KH28" s="65"/>
      <c r="KI28" s="65"/>
      <c r="KJ28" s="65"/>
      <c r="KK28" s="65"/>
      <c r="KL28" s="65"/>
      <c r="KM28" s="65"/>
      <c r="KN28" s="65"/>
      <c r="KO28" s="65"/>
      <c r="KP28" s="65"/>
      <c r="KQ28" s="65"/>
      <c r="KR28" s="65"/>
      <c r="KS28" s="65"/>
      <c r="KT28" s="65"/>
      <c r="KU28" s="65"/>
      <c r="KV28" s="65"/>
      <c r="KW28" s="65"/>
      <c r="KX28" s="65"/>
      <c r="KY28" s="65"/>
      <c r="KZ28" s="65"/>
      <c r="LA28" s="65"/>
      <c r="LB28" s="65"/>
      <c r="LC28" s="65"/>
      <c r="LD28" s="65"/>
      <c r="LE28" s="65"/>
      <c r="LF28" s="65"/>
      <c r="LG28" s="65"/>
      <c r="LH28" s="65"/>
      <c r="LI28" s="65"/>
      <c r="LJ28" s="65"/>
      <c r="LK28" s="65"/>
      <c r="LL28" s="65"/>
      <c r="LM28" s="65"/>
      <c r="LN28" s="65"/>
      <c r="LO28" s="65"/>
      <c r="LP28" s="65"/>
      <c r="LQ28" s="65"/>
      <c r="LR28" s="65"/>
      <c r="LS28" s="65"/>
      <c r="LT28" s="65"/>
      <c r="LU28" s="65"/>
      <c r="LV28" s="65"/>
      <c r="LW28" s="65"/>
      <c r="LX28" s="65"/>
      <c r="LY28" s="65"/>
      <c r="LZ28" s="65"/>
      <c r="MA28" s="65"/>
      <c r="MB28" s="65"/>
      <c r="MC28" s="65"/>
      <c r="MD28" s="65"/>
      <c r="ME28" s="65"/>
      <c r="MF28" s="65"/>
      <c r="MG28" s="65"/>
      <c r="MH28" s="65"/>
      <c r="MI28" s="65"/>
      <c r="MJ28" s="65"/>
      <c r="MK28" s="65"/>
      <c r="ML28" s="65"/>
      <c r="MM28" s="65"/>
      <c r="MN28" s="65"/>
      <c r="MO28" s="65"/>
      <c r="MP28" s="65"/>
      <c r="MQ28" s="65"/>
      <c r="MR28" s="65"/>
      <c r="MS28" s="65"/>
      <c r="MT28" s="65"/>
      <c r="MU28" s="65"/>
      <c r="MV28" s="65"/>
      <c r="MW28" s="65"/>
      <c r="MX28" s="65"/>
      <c r="MY28" s="65"/>
      <c r="MZ28" s="65"/>
      <c r="NA28" s="65"/>
      <c r="NB28" s="65"/>
      <c r="NC28" s="65"/>
      <c r="ND28" s="65"/>
      <c r="NE28" s="65"/>
      <c r="NF28" s="65"/>
      <c r="NG28" s="65"/>
      <c r="NH28" s="65"/>
      <c r="NI28" s="65"/>
      <c r="NJ28" s="65"/>
      <c r="NK28" s="65"/>
      <c r="NL28" s="65"/>
      <c r="NM28" s="65"/>
      <c r="NN28" s="65"/>
      <c r="NO28" s="65"/>
      <c r="NP28" s="65"/>
      <c r="NQ28" s="65"/>
      <c r="NR28" s="65"/>
      <c r="NS28" s="65"/>
      <c r="NT28" s="65"/>
      <c r="NU28" s="65"/>
      <c r="NV28" s="65"/>
      <c r="NW28" s="65"/>
      <c r="NX28" s="65"/>
      <c r="NY28" s="65"/>
      <c r="NZ28" s="65"/>
      <c r="OA28" s="65"/>
      <c r="OB28" s="65"/>
      <c r="OC28" s="65"/>
      <c r="OD28" s="65"/>
      <c r="OE28" s="65"/>
      <c r="OF28" s="65"/>
      <c r="OG28" s="65"/>
      <c r="OH28" s="65"/>
      <c r="OI28" s="65"/>
      <c r="OJ28" s="65"/>
      <c r="OK28" s="65"/>
      <c r="OL28" s="65"/>
      <c r="OM28" s="65"/>
      <c r="ON28" s="65"/>
      <c r="OO28" s="65"/>
      <c r="OP28" s="65"/>
      <c r="OQ28" s="65"/>
      <c r="OR28" s="65"/>
      <c r="OS28" s="65"/>
      <c r="OT28" s="65"/>
      <c r="OU28" s="65"/>
      <c r="OV28" s="65"/>
      <c r="OW28" s="65"/>
      <c r="OX28" s="65"/>
      <c r="OY28" s="65"/>
      <c r="OZ28" s="65"/>
      <c r="PA28" s="65"/>
      <c r="PB28" s="65"/>
      <c r="PC28" s="65"/>
      <c r="PD28" s="65"/>
      <c r="PE28" s="65"/>
      <c r="PF28" s="65"/>
      <c r="PG28" s="65"/>
      <c r="PH28" s="65"/>
      <c r="PI28" s="65"/>
      <c r="PJ28" s="65"/>
      <c r="PK28" s="65"/>
      <c r="PL28" s="65"/>
      <c r="PM28" s="65"/>
      <c r="PN28" s="65"/>
      <c r="PO28" s="65"/>
      <c r="PP28" s="65"/>
      <c r="PQ28" s="65"/>
      <c r="PR28" s="65"/>
      <c r="PS28" s="65"/>
      <c r="PT28" s="65"/>
      <c r="PU28" s="65"/>
      <c r="PV28" s="65"/>
      <c r="PW28" s="65"/>
      <c r="PX28" s="65"/>
      <c r="PY28" s="65"/>
      <c r="PZ28" s="65"/>
      <c r="QA28" s="65"/>
      <c r="QB28" s="65"/>
      <c r="QC28" s="65"/>
      <c r="QD28" s="65"/>
      <c r="QE28" s="65"/>
      <c r="QF28" s="65"/>
      <c r="QG28" s="65"/>
      <c r="QH28" s="65"/>
      <c r="QI28" s="65"/>
      <c r="QJ28" s="65"/>
      <c r="QK28" s="65"/>
      <c r="QL28" s="65"/>
      <c r="QM28" s="65"/>
      <c r="QN28" s="65"/>
      <c r="QO28" s="65"/>
      <c r="QP28" s="65"/>
      <c r="QQ28" s="65"/>
      <c r="QR28" s="65"/>
      <c r="QS28" s="65"/>
      <c r="QT28" s="65"/>
      <c r="QU28" s="65"/>
      <c r="QV28" s="65"/>
      <c r="QW28" s="65"/>
      <c r="QX28" s="65"/>
      <c r="QY28" s="65"/>
      <c r="QZ28" s="65"/>
      <c r="RA28" s="65"/>
      <c r="RB28" s="65"/>
      <c r="RC28" s="65"/>
      <c r="RD28" s="65"/>
      <c r="RE28" s="65"/>
      <c r="RF28" s="65"/>
      <c r="RG28" s="65"/>
      <c r="RH28" s="65"/>
      <c r="RI28" s="65"/>
      <c r="RJ28" s="65"/>
      <c r="RK28" s="65"/>
      <c r="RL28" s="65"/>
      <c r="RM28" s="65"/>
      <c r="RN28" s="65"/>
      <c r="RO28" s="65"/>
      <c r="RP28" s="65"/>
      <c r="RQ28" s="65"/>
      <c r="RR28" s="65"/>
      <c r="RS28" s="65"/>
      <c r="RT28" s="65"/>
      <c r="RU28" s="65"/>
      <c r="RV28" s="65"/>
      <c r="RW28" s="65"/>
      <c r="RX28" s="65"/>
      <c r="RY28" s="65"/>
      <c r="RZ28" s="65"/>
      <c r="SA28" s="65"/>
      <c r="SB28" s="65"/>
      <c r="SC28" s="65"/>
      <c r="SD28" s="65"/>
      <c r="SE28" s="65"/>
      <c r="SF28" s="65"/>
      <c r="SG28" s="65"/>
      <c r="SH28" s="65"/>
      <c r="SI28" s="65"/>
      <c r="SJ28" s="65"/>
      <c r="SK28" s="65"/>
      <c r="SL28" s="65"/>
      <c r="SM28" s="65"/>
      <c r="SN28" s="65"/>
      <c r="SO28" s="65"/>
      <c r="SP28" s="65"/>
      <c r="SQ28" s="65"/>
      <c r="SR28" s="65"/>
      <c r="SS28" s="65"/>
      <c r="ST28" s="65"/>
      <c r="SU28" s="65"/>
      <c r="SV28" s="65"/>
      <c r="SW28" s="65"/>
      <c r="SX28" s="65"/>
      <c r="SY28" s="65"/>
      <c r="SZ28" s="65"/>
      <c r="TA28" s="65"/>
      <c r="TB28" s="65"/>
      <c r="TC28" s="65"/>
      <c r="TD28" s="65"/>
      <c r="TE28" s="65"/>
      <c r="TF28" s="65"/>
      <c r="TG28" s="65"/>
      <c r="TH28" s="65"/>
      <c r="TI28" s="65"/>
      <c r="TJ28" s="65"/>
      <c r="TK28" s="65"/>
      <c r="TL28" s="65"/>
      <c r="TM28" s="65"/>
      <c r="TN28" s="65"/>
      <c r="TO28" s="65"/>
      <c r="TP28" s="65"/>
      <c r="TQ28" s="65"/>
      <c r="TR28" s="65"/>
      <c r="TS28" s="65"/>
      <c r="TT28" s="65"/>
      <c r="TU28" s="65"/>
      <c r="TV28" s="65"/>
      <c r="TW28" s="65"/>
      <c r="TX28" s="65"/>
      <c r="TY28" s="65"/>
      <c r="TZ28" s="65"/>
      <c r="UA28" s="65"/>
      <c r="UB28" s="65"/>
      <c r="UC28" s="65"/>
      <c r="UD28" s="65"/>
      <c r="UE28" s="65"/>
      <c r="UF28" s="65"/>
      <c r="UG28" s="65"/>
      <c r="UH28" s="65"/>
      <c r="UI28" s="65"/>
      <c r="UJ28" s="65"/>
      <c r="UK28" s="65"/>
      <c r="UL28" s="65"/>
      <c r="UM28" s="65"/>
      <c r="UN28" s="65"/>
      <c r="UO28" s="65"/>
      <c r="UP28" s="65"/>
      <c r="UQ28" s="65"/>
      <c r="UR28" s="65"/>
      <c r="US28" s="65"/>
      <c r="UT28" s="65"/>
      <c r="UU28" s="65"/>
      <c r="UV28" s="65"/>
      <c r="UW28" s="65"/>
      <c r="UX28" s="65"/>
      <c r="UY28" s="65"/>
      <c r="UZ28" s="65"/>
      <c r="VA28" s="65"/>
      <c r="VB28" s="65"/>
      <c r="VC28" s="65"/>
      <c r="VD28" s="65"/>
      <c r="VE28" s="65"/>
      <c r="VF28" s="65"/>
      <c r="VG28" s="65"/>
      <c r="VH28" s="65"/>
      <c r="VI28" s="65"/>
      <c r="VJ28" s="65"/>
      <c r="VK28" s="65"/>
      <c r="VL28" s="65"/>
      <c r="VM28" s="65"/>
      <c r="VN28" s="65"/>
      <c r="VO28" s="65"/>
      <c r="VP28" s="65"/>
      <c r="VQ28" s="65"/>
      <c r="VR28" s="65"/>
      <c r="VS28" s="65"/>
      <c r="VT28" s="65"/>
      <c r="VU28" s="65"/>
      <c r="VV28" s="65"/>
      <c r="VW28" s="65"/>
      <c r="VX28" s="65"/>
      <c r="VY28" s="65"/>
      <c r="VZ28" s="65"/>
      <c r="WA28" s="65"/>
      <c r="WB28" s="65"/>
      <c r="WC28" s="65"/>
      <c r="WD28" s="65"/>
      <c r="WE28" s="65"/>
      <c r="WF28" s="65"/>
      <c r="WG28" s="65"/>
      <c r="WH28" s="65"/>
      <c r="WI28" s="65"/>
      <c r="WJ28" s="65"/>
      <c r="WK28" s="65"/>
      <c r="WL28" s="65"/>
      <c r="WM28" s="65"/>
      <c r="WN28" s="65"/>
      <c r="WO28" s="65"/>
      <c r="WP28" s="65"/>
      <c r="WQ28" s="65"/>
      <c r="WR28" s="65"/>
      <c r="WS28" s="65"/>
      <c r="WT28" s="65"/>
      <c r="WU28" s="65"/>
      <c r="WV28" s="65"/>
      <c r="WW28" s="65"/>
      <c r="WX28" s="65"/>
      <c r="WY28" s="65"/>
      <c r="WZ28" s="65"/>
      <c r="XA28" s="65"/>
      <c r="XB28" s="65"/>
      <c r="XC28" s="65"/>
      <c r="XD28" s="65"/>
      <c r="XE28" s="65"/>
      <c r="XF28" s="65"/>
      <c r="XG28" s="65"/>
      <c r="XH28" s="65"/>
      <c r="XI28" s="65"/>
      <c r="XJ28" s="65"/>
      <c r="XK28" s="65"/>
      <c r="XL28" s="65"/>
      <c r="XM28" s="65"/>
      <c r="XN28" s="65"/>
      <c r="XO28" s="65"/>
      <c r="XP28" s="65"/>
      <c r="XQ28" s="65"/>
      <c r="XR28" s="65"/>
      <c r="XS28" s="65"/>
      <c r="XT28" s="65"/>
      <c r="XU28" s="65"/>
      <c r="ARC28" s="65"/>
      <c r="ARD28" s="65"/>
      <c r="ARE28" s="65"/>
      <c r="ARF28" s="65"/>
      <c r="ARG28" s="65"/>
      <c r="ARH28" s="65"/>
      <c r="ARI28" s="65"/>
      <c r="ARJ28" s="65"/>
      <c r="ARK28" s="65"/>
      <c r="ARL28" s="65"/>
      <c r="ARM28" s="65"/>
      <c r="ARN28" s="65"/>
      <c r="ARO28" s="65"/>
      <c r="ARP28" s="65"/>
      <c r="ARQ28" s="65"/>
      <c r="ARR28" s="65"/>
      <c r="ARS28" s="65"/>
      <c r="ART28" s="65"/>
      <c r="ARU28" s="65"/>
      <c r="ARV28" s="65"/>
      <c r="ARW28" s="65"/>
      <c r="ARX28" s="65"/>
      <c r="ARY28" s="65"/>
      <c r="ARZ28" s="65"/>
      <c r="ASA28" s="65"/>
      <c r="ASB28" s="65"/>
      <c r="ASC28" s="65"/>
      <c r="ASD28" s="65"/>
      <c r="ASE28" s="65"/>
      <c r="ASF28" s="65"/>
      <c r="ASG28" s="65"/>
      <c r="ASH28" s="65"/>
      <c r="ASI28" s="65"/>
      <c r="ASJ28" s="65"/>
      <c r="ASK28" s="65"/>
      <c r="ASL28" s="65"/>
      <c r="ASM28" s="65"/>
      <c r="ASN28" s="65"/>
      <c r="ASO28" s="65"/>
      <c r="ASP28" s="65"/>
      <c r="ASQ28" s="65"/>
      <c r="ASR28" s="65"/>
      <c r="ASS28" s="65"/>
      <c r="AST28" s="65"/>
      <c r="ASU28" s="65"/>
      <c r="ASV28" s="65"/>
      <c r="ASW28" s="65"/>
      <c r="ASX28" s="65"/>
      <c r="ASY28" s="65"/>
      <c r="ASZ28" s="65"/>
      <c r="ATA28" s="65"/>
      <c r="ATB28" s="65"/>
      <c r="ATC28" s="65"/>
      <c r="ATD28" s="65"/>
      <c r="ATE28" s="65"/>
      <c r="ATF28" s="65"/>
      <c r="ATG28" s="65"/>
      <c r="ATH28" s="65"/>
      <c r="ATI28" s="65"/>
      <c r="ATJ28" s="65"/>
      <c r="ATK28" s="65"/>
      <c r="ATL28" s="65"/>
      <c r="ATM28" s="65"/>
      <c r="ATN28" s="65"/>
      <c r="ATO28" s="65"/>
      <c r="ATP28" s="65"/>
      <c r="ATQ28" s="65"/>
      <c r="ATR28" s="65"/>
      <c r="ATS28" s="65"/>
      <c r="ATT28" s="65"/>
      <c r="ATU28" s="65"/>
      <c r="ATV28" s="65"/>
      <c r="ATW28" s="65"/>
      <c r="ATX28" s="65"/>
      <c r="ATY28" s="65"/>
      <c r="ATZ28" s="65"/>
      <c r="AUA28" s="65"/>
      <c r="AUB28" s="65"/>
      <c r="AUC28" s="65"/>
      <c r="AUD28" s="65"/>
      <c r="AUE28" s="65"/>
      <c r="AUF28" s="65"/>
      <c r="AUG28" s="65"/>
      <c r="AUH28" s="65"/>
      <c r="AUI28" s="65"/>
      <c r="AUJ28" s="65"/>
      <c r="AUK28" s="65"/>
      <c r="AUL28" s="65"/>
      <c r="AUM28" s="65"/>
      <c r="AUN28" s="65"/>
      <c r="AUO28" s="65"/>
      <c r="AUP28" s="65"/>
      <c r="AUQ28" s="65"/>
      <c r="AUR28" s="65"/>
      <c r="AUS28" s="65"/>
      <c r="AUT28" s="65"/>
      <c r="AUU28" s="65"/>
      <c r="AUV28" s="65"/>
      <c r="AUW28" s="65"/>
      <c r="AUX28" s="65"/>
      <c r="AUY28" s="65"/>
      <c r="AUZ28" s="65"/>
      <c r="AVA28" s="65"/>
      <c r="AVB28" s="65"/>
      <c r="AVC28" s="65"/>
      <c r="AVD28" s="65"/>
      <c r="AVE28" s="65"/>
      <c r="AVF28" s="65"/>
      <c r="AVG28" s="65"/>
      <c r="AVH28" s="65"/>
      <c r="AVI28" s="65"/>
      <c r="AVJ28" s="65"/>
      <c r="AVK28" s="65"/>
      <c r="AVL28" s="65"/>
      <c r="AVM28" s="65"/>
      <c r="AVN28" s="65"/>
      <c r="AVO28" s="65"/>
      <c r="AVP28" s="65"/>
      <c r="AVQ28" s="65"/>
      <c r="AVR28" s="65"/>
      <c r="AVS28" s="65"/>
      <c r="AVT28" s="65"/>
      <c r="AVU28" s="65"/>
      <c r="AVV28" s="65"/>
      <c r="AVW28" s="65"/>
      <c r="AVX28" s="65"/>
      <c r="AVY28" s="65"/>
      <c r="AVZ28" s="65"/>
      <c r="AWA28" s="65"/>
      <c r="AWB28" s="65"/>
      <c r="AWC28" s="65"/>
      <c r="AWD28" s="65"/>
      <c r="AWE28" s="65"/>
      <c r="AWF28" s="65"/>
      <c r="AWG28" s="65"/>
      <c r="AWH28" s="65"/>
      <c r="AWI28" s="65"/>
      <c r="AWJ28" s="65"/>
      <c r="AWK28" s="65"/>
      <c r="AWL28" s="65"/>
      <c r="AWM28" s="65"/>
      <c r="AWN28" s="65"/>
      <c r="AWO28" s="65"/>
      <c r="AWP28" s="65"/>
      <c r="AWQ28" s="65"/>
      <c r="AWR28" s="65"/>
      <c r="AWS28" s="65"/>
      <c r="AWT28" s="65"/>
      <c r="AWU28" s="65"/>
      <c r="AWV28" s="65"/>
      <c r="AWW28" s="65"/>
      <c r="AWX28" s="65"/>
      <c r="AWY28" s="65"/>
      <c r="AWZ28" s="65"/>
      <c r="AXA28" s="65"/>
      <c r="AXB28" s="65"/>
      <c r="AXC28" s="65"/>
      <c r="AXD28" s="65"/>
      <c r="AXE28" s="65"/>
      <c r="AXF28" s="65"/>
      <c r="AXG28" s="65"/>
      <c r="AXH28" s="65"/>
      <c r="AXI28" s="65"/>
      <c r="AXJ28" s="65"/>
      <c r="AXK28" s="65"/>
      <c r="AXL28" s="65"/>
      <c r="AXM28" s="65"/>
      <c r="AXN28" s="65"/>
      <c r="AXO28" s="65"/>
      <c r="AXP28" s="65"/>
      <c r="AXQ28" s="65"/>
      <c r="AXR28" s="65"/>
      <c r="AXS28" s="65"/>
      <c r="AXT28" s="65"/>
      <c r="AXU28" s="65"/>
      <c r="AXV28" s="65"/>
      <c r="AXW28" s="65"/>
      <c r="AXX28" s="65"/>
      <c r="AXY28" s="65"/>
      <c r="AXZ28" s="65"/>
      <c r="AYA28" s="65"/>
      <c r="AYB28" s="65"/>
      <c r="AYC28" s="65"/>
      <c r="AYD28" s="65"/>
      <c r="AYE28" s="65"/>
      <c r="AYF28" s="65"/>
      <c r="AYG28" s="65"/>
      <c r="AYH28" s="65"/>
      <c r="AYI28" s="65"/>
      <c r="AYJ28" s="65"/>
      <c r="AYK28" s="65"/>
      <c r="AYL28" s="65"/>
      <c r="AYM28" s="65"/>
      <c r="AYN28" s="65"/>
      <c r="AYO28" s="65"/>
      <c r="AYP28" s="65"/>
      <c r="AYQ28" s="65"/>
      <c r="AYR28" s="65"/>
      <c r="AYS28" s="65"/>
      <c r="AYT28" s="65"/>
      <c r="AYU28" s="65"/>
      <c r="AYV28" s="65"/>
      <c r="AYW28" s="65"/>
      <c r="AYX28" s="65"/>
      <c r="AYY28" s="65"/>
      <c r="AYZ28" s="65"/>
      <c r="AZA28" s="65"/>
      <c r="AZB28" s="65"/>
      <c r="AZC28" s="65"/>
      <c r="AZD28" s="65"/>
      <c r="AZE28" s="65"/>
      <c r="AZF28" s="65"/>
      <c r="AZG28" s="65"/>
      <c r="AZH28" s="65"/>
      <c r="AZI28" s="65"/>
      <c r="AZJ28" s="65"/>
      <c r="AZK28" s="65"/>
      <c r="AZL28" s="65"/>
      <c r="AZM28" s="65"/>
      <c r="AZN28" s="65"/>
      <c r="AZO28" s="65"/>
      <c r="AZP28" s="65"/>
      <c r="AZQ28" s="65"/>
      <c r="AZR28" s="65"/>
      <c r="AZS28" s="65"/>
      <c r="AZT28" s="65"/>
      <c r="AZU28" s="65"/>
      <c r="AZV28" s="65"/>
      <c r="AZW28" s="65"/>
      <c r="AZX28" s="65"/>
      <c r="AZY28" s="65"/>
      <c r="AZZ28" s="65"/>
      <c r="BAA28" s="65"/>
      <c r="BAB28" s="65"/>
      <c r="BAC28" s="65"/>
      <c r="BAD28" s="65"/>
      <c r="BAE28" s="65"/>
      <c r="BAF28" s="65"/>
      <c r="BAG28" s="65"/>
      <c r="BAH28" s="65"/>
      <c r="BAI28" s="65"/>
      <c r="BAJ28" s="65"/>
      <c r="BAK28" s="65"/>
      <c r="BAL28" s="65"/>
      <c r="BAM28" s="65"/>
      <c r="BAN28" s="65"/>
      <c r="BAO28" s="65"/>
      <c r="BAP28" s="65"/>
      <c r="BAQ28" s="65"/>
      <c r="BAR28" s="65"/>
      <c r="BAS28" s="65"/>
      <c r="BAT28" s="65"/>
      <c r="BAU28" s="65"/>
      <c r="BAV28" s="65"/>
      <c r="BAW28" s="65"/>
      <c r="BAX28" s="65"/>
      <c r="BAY28" s="65"/>
      <c r="BAZ28" s="65"/>
      <c r="BBA28" s="65"/>
      <c r="BBB28" s="65"/>
      <c r="BBC28" s="65"/>
      <c r="BBD28" s="65"/>
      <c r="BBE28" s="65"/>
      <c r="BBF28" s="65"/>
      <c r="BBG28" s="65"/>
      <c r="BBH28" s="65"/>
      <c r="BBI28" s="65"/>
      <c r="BBJ28" s="65"/>
      <c r="BBK28" s="65"/>
      <c r="BBL28" s="65"/>
      <c r="BBM28" s="65"/>
      <c r="BBN28" s="65"/>
      <c r="BBO28" s="65"/>
      <c r="BBP28" s="65"/>
      <c r="BBQ28" s="65"/>
      <c r="BBR28" s="65"/>
      <c r="BBS28" s="65"/>
      <c r="BBT28" s="65"/>
      <c r="BBU28" s="65"/>
      <c r="BBV28" s="65"/>
      <c r="BBW28" s="65"/>
      <c r="BBX28" s="65"/>
      <c r="BBY28" s="65"/>
      <c r="BBZ28" s="65"/>
      <c r="BCA28" s="65"/>
      <c r="BCB28" s="65"/>
      <c r="BCC28" s="65"/>
      <c r="BCD28" s="65"/>
      <c r="BCE28" s="65"/>
      <c r="BCF28" s="65"/>
      <c r="BCG28" s="65"/>
      <c r="BCH28" s="65"/>
      <c r="BCI28" s="65"/>
      <c r="BCJ28" s="65"/>
      <c r="BCK28" s="65"/>
      <c r="BCL28" s="65"/>
      <c r="BCM28" s="65"/>
      <c r="BCN28" s="65"/>
      <c r="BCO28" s="65"/>
      <c r="BCP28" s="65"/>
      <c r="BCQ28" s="65"/>
      <c r="BCR28" s="65"/>
      <c r="BCS28" s="65"/>
      <c r="BCT28" s="65"/>
      <c r="BCU28" s="65"/>
      <c r="BCV28" s="65"/>
      <c r="BCW28" s="65"/>
      <c r="BCX28" s="65"/>
      <c r="BCY28" s="65"/>
      <c r="BCZ28" s="65"/>
      <c r="BDA28" s="65"/>
      <c r="BDB28" s="65"/>
      <c r="BDC28" s="65"/>
      <c r="BDD28" s="65"/>
      <c r="BDE28" s="65"/>
      <c r="BDF28" s="65"/>
      <c r="BDG28" s="65"/>
      <c r="BDH28" s="65"/>
      <c r="BDI28" s="65"/>
      <c r="BDJ28" s="65"/>
      <c r="BDK28" s="65"/>
      <c r="BDL28" s="65"/>
      <c r="BDM28" s="65"/>
      <c r="BDN28" s="65"/>
      <c r="BDO28" s="65"/>
      <c r="BDP28" s="65"/>
      <c r="BDQ28" s="65"/>
      <c r="BDR28" s="65"/>
      <c r="BDS28" s="65"/>
      <c r="BDT28" s="65"/>
      <c r="BDU28" s="65"/>
      <c r="BDV28" s="65"/>
      <c r="BDW28" s="65"/>
      <c r="BDX28" s="65"/>
      <c r="BDY28" s="65"/>
      <c r="BDZ28" s="65"/>
      <c r="BEA28" s="65"/>
      <c r="BEB28" s="65"/>
      <c r="BEC28" s="65"/>
      <c r="BED28" s="65"/>
      <c r="BEE28" s="65"/>
      <c r="BEF28" s="65"/>
      <c r="BEG28" s="65"/>
      <c r="BEH28" s="65"/>
      <c r="BEI28" s="65"/>
      <c r="BEJ28" s="65"/>
      <c r="BEK28" s="65"/>
      <c r="BEL28" s="65"/>
      <c r="BEM28" s="65"/>
      <c r="BEN28" s="65"/>
      <c r="BEO28" s="65"/>
      <c r="BEP28" s="65"/>
      <c r="BEQ28" s="65"/>
      <c r="BER28" s="65"/>
      <c r="BES28" s="65"/>
      <c r="BET28" s="65"/>
      <c r="BEU28" s="65"/>
      <c r="BEV28" s="65"/>
      <c r="BEW28" s="65"/>
      <c r="BEX28" s="65"/>
      <c r="BEY28" s="65"/>
      <c r="BEZ28" s="65"/>
      <c r="BFA28" s="65"/>
      <c r="BFB28" s="65"/>
      <c r="BFC28" s="65"/>
      <c r="BFD28" s="65"/>
      <c r="BFE28" s="65"/>
      <c r="BFF28" s="65"/>
      <c r="BFG28" s="65"/>
      <c r="BFH28" s="65"/>
      <c r="BFI28" s="65"/>
      <c r="BFJ28" s="65"/>
      <c r="BFK28" s="65"/>
      <c r="BFL28" s="65"/>
      <c r="BFM28" s="65"/>
      <c r="BFN28" s="65"/>
      <c r="BFO28" s="65"/>
      <c r="BFP28" s="65"/>
      <c r="BFQ28" s="65"/>
      <c r="BFR28" s="65"/>
      <c r="BFS28" s="65"/>
      <c r="BFT28" s="65"/>
      <c r="BFU28" s="65"/>
      <c r="BFV28" s="65"/>
      <c r="BFW28" s="65"/>
      <c r="BFX28" s="65"/>
      <c r="BFY28" s="65"/>
      <c r="BFZ28" s="65"/>
      <c r="BGA28" s="65"/>
      <c r="BGB28" s="65"/>
      <c r="BGC28" s="65"/>
      <c r="BGD28" s="65"/>
      <c r="BGE28" s="65"/>
      <c r="BGF28" s="65"/>
      <c r="BGG28" s="65"/>
      <c r="BGH28" s="65"/>
      <c r="BGI28" s="65"/>
      <c r="BGJ28" s="65"/>
      <c r="BGK28" s="65"/>
      <c r="BGL28" s="65"/>
      <c r="BGM28" s="65"/>
      <c r="BGN28" s="65"/>
      <c r="BGO28" s="65"/>
      <c r="BGP28" s="65"/>
      <c r="BGQ28" s="65"/>
      <c r="BGR28" s="65"/>
      <c r="BGS28" s="65"/>
      <c r="BGT28" s="65"/>
      <c r="BGU28" s="65"/>
      <c r="BGV28" s="65"/>
      <c r="BGW28" s="65"/>
      <c r="BGX28" s="65"/>
      <c r="BGY28" s="65"/>
      <c r="BGZ28" s="65"/>
      <c r="BHA28" s="65"/>
      <c r="BHB28" s="65"/>
      <c r="BHC28" s="65"/>
      <c r="BHD28" s="65"/>
      <c r="BHE28" s="65"/>
      <c r="BHF28" s="65"/>
      <c r="BHG28" s="65"/>
      <c r="BHH28" s="65"/>
      <c r="BHI28" s="65"/>
      <c r="BHJ28" s="65"/>
      <c r="BHK28" s="65"/>
      <c r="BHL28" s="65"/>
      <c r="BHM28" s="65"/>
      <c r="BHN28" s="65"/>
      <c r="BHO28" s="65"/>
      <c r="BHP28" s="65"/>
      <c r="BHQ28" s="65"/>
      <c r="BHR28" s="65"/>
      <c r="BHS28" s="65"/>
      <c r="BHT28" s="65"/>
      <c r="BHU28" s="65"/>
      <c r="BHV28" s="65"/>
      <c r="BHW28" s="65"/>
      <c r="BHX28" s="65"/>
      <c r="BHY28" s="65"/>
      <c r="BHZ28" s="65"/>
      <c r="BIA28" s="65"/>
      <c r="BIB28" s="65"/>
      <c r="BIC28" s="65"/>
      <c r="BID28" s="65"/>
      <c r="BIE28" s="65"/>
      <c r="BIF28" s="65"/>
      <c r="BIG28" s="65"/>
      <c r="BIH28" s="65"/>
      <c r="BII28" s="65"/>
      <c r="BIJ28" s="65"/>
      <c r="BIK28" s="65"/>
      <c r="BIL28" s="65"/>
      <c r="BIM28" s="65"/>
      <c r="BIN28" s="65"/>
      <c r="BIO28" s="65"/>
      <c r="BIP28" s="65"/>
      <c r="BIQ28" s="65"/>
      <c r="BIR28" s="65"/>
      <c r="BIS28" s="65"/>
      <c r="BIT28" s="65"/>
      <c r="BIU28" s="65"/>
      <c r="BIV28" s="65"/>
      <c r="BIW28" s="65"/>
      <c r="BIX28" s="65"/>
      <c r="BIY28" s="65"/>
      <c r="BIZ28" s="65"/>
      <c r="BJA28" s="65"/>
      <c r="BJB28" s="65"/>
      <c r="BJC28" s="65"/>
      <c r="BJD28" s="65"/>
      <c r="BJE28" s="65"/>
      <c r="BJF28" s="65"/>
      <c r="BJG28" s="65"/>
      <c r="BJH28" s="65"/>
      <c r="BJI28" s="65"/>
      <c r="BJJ28" s="65"/>
      <c r="BJK28" s="65"/>
      <c r="BJL28" s="65"/>
      <c r="BJM28" s="65"/>
      <c r="BJN28" s="65"/>
      <c r="BJO28" s="65"/>
      <c r="BJP28" s="65"/>
      <c r="BJQ28" s="65"/>
      <c r="BJR28" s="65"/>
      <c r="BJS28" s="65"/>
      <c r="BJT28" s="65"/>
      <c r="BJU28" s="65"/>
      <c r="BJV28" s="65"/>
      <c r="BJW28" s="65"/>
      <c r="BJX28" s="65"/>
      <c r="BJY28" s="65"/>
      <c r="BJZ28" s="65"/>
      <c r="BKA28" s="65"/>
      <c r="BKB28" s="65"/>
      <c r="BKC28" s="65"/>
      <c r="BKD28" s="65"/>
      <c r="BKE28" s="65"/>
      <c r="BKF28" s="65"/>
      <c r="BKG28" s="65"/>
      <c r="BKH28" s="65"/>
      <c r="BKI28" s="65"/>
      <c r="BKJ28" s="65"/>
      <c r="BKK28" s="65"/>
      <c r="BKL28" s="65"/>
      <c r="BKM28" s="65"/>
      <c r="BKN28" s="65">
        <v>726</v>
      </c>
      <c r="BKO28" s="65" t="s">
        <v>1628</v>
      </c>
      <c r="BKP28" s="65"/>
      <c r="BKQ28" s="65"/>
      <c r="BKR28" s="65" t="s">
        <v>1513</v>
      </c>
      <c r="BKS28" s="65"/>
      <c r="BKT28" s="65" t="s">
        <v>1629</v>
      </c>
      <c r="BKU28" s="65"/>
      <c r="BKV28" s="65"/>
      <c r="BKW28" s="65"/>
      <c r="BKX28" s="65"/>
      <c r="BKY28" s="65"/>
      <c r="BKZ28" s="65"/>
      <c r="BLA28" s="65"/>
      <c r="BLB28" s="65"/>
      <c r="BLC28" s="65"/>
      <c r="BLD28" s="65"/>
      <c r="BLE28" s="65"/>
      <c r="BLF28" s="65"/>
      <c r="BLG28" s="65"/>
      <c r="BLH28" s="65"/>
      <c r="BLI28" s="65"/>
      <c r="BLJ28" s="65"/>
      <c r="BLK28" s="65"/>
      <c r="BLL28" s="65"/>
      <c r="BLM28" s="65"/>
      <c r="BLN28" s="65"/>
      <c r="BLO28" s="65"/>
      <c r="BLP28" s="65"/>
      <c r="BLQ28" s="65"/>
      <c r="BLR28" s="65"/>
      <c r="BLS28" s="65"/>
      <c r="BLT28" s="65"/>
      <c r="BLU28" s="65"/>
      <c r="BLV28" s="65"/>
      <c r="BLW28" s="65"/>
      <c r="BLX28" s="65"/>
      <c r="BLY28" s="65"/>
      <c r="BLZ28" s="65"/>
      <c r="BMA28" s="65"/>
      <c r="BMB28" s="65"/>
      <c r="BMC28" s="65"/>
      <c r="BMD28" s="65"/>
      <c r="BME28" s="65"/>
      <c r="BMF28" s="65"/>
      <c r="BMG28" s="65"/>
      <c r="BMH28" s="65"/>
      <c r="BMI28" s="65"/>
      <c r="BMJ28" s="65"/>
      <c r="BMK28" s="65"/>
      <c r="BML28" s="65"/>
      <c r="BMM28" s="65"/>
      <c r="BMN28" s="65"/>
      <c r="BMO28" s="65"/>
      <c r="BMP28" s="65"/>
      <c r="BMQ28" s="65"/>
      <c r="BMR28" s="65"/>
      <c r="BMS28" s="65"/>
      <c r="BMT28" s="65"/>
      <c r="BMU28" s="65"/>
      <c r="BMV28" s="65"/>
      <c r="BMW28" s="65"/>
      <c r="BMX28" s="65"/>
      <c r="BMY28" s="65"/>
      <c r="BMZ28" s="65"/>
      <c r="BNA28" s="65"/>
      <c r="BNB28" s="65"/>
      <c r="BNC28" s="65"/>
      <c r="BND28" s="65"/>
      <c r="BNE28" s="65"/>
      <c r="BNF28" s="65"/>
      <c r="BNG28" s="65"/>
      <c r="BNH28" s="65"/>
      <c r="BNI28" s="65"/>
      <c r="BNJ28" s="65"/>
      <c r="BNK28" s="65"/>
      <c r="BNL28" s="65"/>
      <c r="BNM28" s="65"/>
      <c r="BNN28" s="65"/>
      <c r="BNO28" s="65"/>
      <c r="BNP28" s="65"/>
      <c r="BNQ28" s="65"/>
      <c r="BNR28" s="65"/>
      <c r="BNS28" s="65"/>
      <c r="BNT28" s="65"/>
      <c r="BNU28" s="65"/>
      <c r="BNV28" s="65"/>
      <c r="BNW28" s="65"/>
      <c r="BNX28" s="65"/>
      <c r="BNY28" s="65"/>
      <c r="BNZ28" s="65"/>
      <c r="BOA28" s="65"/>
      <c r="BOB28" s="65"/>
      <c r="BOC28" s="65"/>
      <c r="BOD28" s="65"/>
      <c r="BOE28" s="65"/>
      <c r="BOF28" s="65"/>
    </row>
    <row r="29" spans="5:645 1147:1748" x14ac:dyDescent="0.25">
      <c r="E29" s="65"/>
      <c r="F29" s="65"/>
      <c r="G29" s="61" t="s">
        <v>1630</v>
      </c>
      <c r="H29" s="66" t="s">
        <v>1631</v>
      </c>
      <c r="I29" s="65"/>
      <c r="J29" s="66">
        <v>2065</v>
      </c>
      <c r="K29" s="66" t="s">
        <v>230</v>
      </c>
      <c r="L29" s="58"/>
      <c r="M29" s="61" t="s">
        <v>217</v>
      </c>
      <c r="N29" s="61" t="s">
        <v>398</v>
      </c>
      <c r="O29" s="65"/>
      <c r="P29" s="66">
        <v>1</v>
      </c>
      <c r="Q29" s="66" t="s">
        <v>398</v>
      </c>
      <c r="R29" s="65"/>
      <c r="S29" s="15" t="s">
        <v>1332</v>
      </c>
      <c r="T29" s="15" t="s">
        <v>875</v>
      </c>
      <c r="U29" s="65"/>
      <c r="V29" s="15" t="s">
        <v>1632</v>
      </c>
      <c r="W29" s="15" t="s">
        <v>390</v>
      </c>
      <c r="X29" s="65"/>
      <c r="Y29" s="65"/>
      <c r="Z29" s="65"/>
      <c r="AA29" s="65"/>
      <c r="AB29" s="66">
        <v>1</v>
      </c>
      <c r="AC29" s="66" t="s">
        <v>396</v>
      </c>
      <c r="AD29" s="65"/>
      <c r="AE29" s="51" t="s">
        <v>1633</v>
      </c>
      <c r="AF29" s="65" t="s">
        <v>1634</v>
      </c>
      <c r="AG29" s="65"/>
      <c r="AH29" s="65" t="s">
        <v>352</v>
      </c>
      <c r="AI29" s="65" t="s">
        <v>390</v>
      </c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  <c r="IW29" s="65"/>
      <c r="IX29" s="65"/>
      <c r="IY29" s="65"/>
      <c r="IZ29" s="65"/>
      <c r="JA29" s="65"/>
      <c r="JB29" s="65"/>
      <c r="JC29" s="65"/>
      <c r="JD29" s="65"/>
      <c r="JE29" s="65"/>
      <c r="JF29" s="65"/>
      <c r="JG29" s="65"/>
      <c r="JH29" s="65"/>
      <c r="JI29" s="65"/>
      <c r="JJ29" s="65"/>
      <c r="JK29" s="65"/>
      <c r="JL29" s="65"/>
      <c r="JM29" s="65"/>
      <c r="JN29" s="65"/>
      <c r="JO29" s="65"/>
      <c r="JP29" s="65"/>
      <c r="JQ29" s="65"/>
      <c r="JR29" s="65"/>
      <c r="JS29" s="65"/>
      <c r="JT29" s="65"/>
      <c r="JU29" s="65"/>
      <c r="JV29" s="65"/>
      <c r="JW29" s="65"/>
      <c r="JX29" s="65"/>
      <c r="JY29" s="65"/>
      <c r="JZ29" s="65"/>
      <c r="KA29" s="65"/>
      <c r="KB29" s="65"/>
      <c r="KC29" s="65"/>
      <c r="KD29" s="65"/>
      <c r="KE29" s="65"/>
      <c r="KF29" s="65"/>
      <c r="KG29" s="65"/>
      <c r="KH29" s="65"/>
      <c r="KI29" s="65"/>
      <c r="KJ29" s="65"/>
      <c r="KK29" s="65"/>
      <c r="KL29" s="65"/>
      <c r="KM29" s="65"/>
      <c r="KN29" s="65"/>
      <c r="KO29" s="65"/>
      <c r="KP29" s="65"/>
      <c r="KQ29" s="65"/>
      <c r="KR29" s="65"/>
      <c r="KS29" s="65"/>
      <c r="KT29" s="65"/>
      <c r="KU29" s="65"/>
      <c r="KV29" s="65"/>
      <c r="KW29" s="65"/>
      <c r="KX29" s="65"/>
      <c r="KY29" s="65"/>
      <c r="KZ29" s="65"/>
      <c r="LA29" s="65"/>
      <c r="LB29" s="65"/>
      <c r="LC29" s="65"/>
      <c r="LD29" s="65"/>
      <c r="LE29" s="65"/>
      <c r="LF29" s="65"/>
      <c r="LG29" s="65"/>
      <c r="LH29" s="65"/>
      <c r="LI29" s="65"/>
      <c r="LJ29" s="65"/>
      <c r="LK29" s="65"/>
      <c r="LL29" s="65"/>
      <c r="LM29" s="65"/>
      <c r="LN29" s="65"/>
      <c r="LO29" s="65"/>
      <c r="LP29" s="65"/>
      <c r="LQ29" s="65"/>
      <c r="LR29" s="65"/>
      <c r="LS29" s="65"/>
      <c r="LT29" s="65"/>
      <c r="LU29" s="65"/>
      <c r="LV29" s="65"/>
      <c r="LW29" s="65"/>
      <c r="LX29" s="65"/>
      <c r="LY29" s="65"/>
      <c r="LZ29" s="65"/>
      <c r="MA29" s="65"/>
      <c r="MB29" s="65"/>
      <c r="MC29" s="65"/>
      <c r="MD29" s="65"/>
      <c r="ME29" s="65"/>
      <c r="MF29" s="65"/>
      <c r="MG29" s="65"/>
      <c r="MH29" s="65"/>
      <c r="MI29" s="65"/>
      <c r="MJ29" s="65"/>
      <c r="MK29" s="65"/>
      <c r="ML29" s="65"/>
      <c r="MM29" s="65"/>
      <c r="MN29" s="65"/>
      <c r="MO29" s="65"/>
      <c r="MP29" s="65"/>
      <c r="MQ29" s="65"/>
      <c r="MR29" s="65"/>
      <c r="MS29" s="65"/>
      <c r="MT29" s="65"/>
      <c r="MU29" s="65"/>
      <c r="MV29" s="65"/>
      <c r="MW29" s="65"/>
      <c r="MX29" s="65"/>
      <c r="MY29" s="65"/>
      <c r="MZ29" s="65"/>
      <c r="NA29" s="65"/>
      <c r="NB29" s="65"/>
      <c r="NC29" s="65"/>
      <c r="ND29" s="65"/>
      <c r="NE29" s="65"/>
      <c r="NF29" s="65"/>
      <c r="NG29" s="65"/>
      <c r="NH29" s="65"/>
      <c r="NI29" s="65"/>
      <c r="NJ29" s="65"/>
      <c r="NK29" s="65"/>
      <c r="NL29" s="65"/>
      <c r="NM29" s="65"/>
      <c r="NN29" s="65"/>
      <c r="NO29" s="65"/>
      <c r="NP29" s="65"/>
      <c r="NQ29" s="65"/>
      <c r="NR29" s="65"/>
      <c r="NS29" s="65"/>
      <c r="NT29" s="65"/>
      <c r="NU29" s="65"/>
      <c r="NV29" s="65"/>
      <c r="NW29" s="65"/>
      <c r="NX29" s="65"/>
      <c r="NY29" s="65"/>
      <c r="NZ29" s="65"/>
      <c r="OA29" s="65"/>
      <c r="OB29" s="65"/>
      <c r="OC29" s="65"/>
      <c r="OD29" s="65"/>
      <c r="OE29" s="65"/>
      <c r="OF29" s="65"/>
      <c r="OG29" s="65"/>
      <c r="OH29" s="65"/>
      <c r="OI29" s="65"/>
      <c r="OJ29" s="65"/>
      <c r="OK29" s="65"/>
      <c r="OL29" s="65"/>
      <c r="OM29" s="65"/>
      <c r="ON29" s="65"/>
      <c r="OO29" s="65"/>
      <c r="OP29" s="65"/>
      <c r="OQ29" s="65"/>
      <c r="OR29" s="65"/>
      <c r="OS29" s="65"/>
      <c r="OT29" s="65"/>
      <c r="OU29" s="65"/>
      <c r="OV29" s="65"/>
      <c r="OW29" s="65"/>
      <c r="OX29" s="65"/>
      <c r="OY29" s="65"/>
      <c r="OZ29" s="65"/>
      <c r="PA29" s="65"/>
      <c r="PB29" s="65"/>
      <c r="PC29" s="65"/>
      <c r="PD29" s="65"/>
      <c r="PE29" s="65"/>
      <c r="PF29" s="65"/>
      <c r="PG29" s="65"/>
      <c r="PH29" s="65"/>
      <c r="PI29" s="65"/>
      <c r="PJ29" s="65"/>
      <c r="PK29" s="65"/>
      <c r="PL29" s="65"/>
      <c r="PM29" s="65"/>
      <c r="PN29" s="65"/>
      <c r="PO29" s="65"/>
      <c r="PP29" s="65"/>
      <c r="PQ29" s="65"/>
      <c r="PR29" s="65"/>
      <c r="PS29" s="65"/>
      <c r="PT29" s="65"/>
      <c r="PU29" s="65"/>
      <c r="PV29" s="65"/>
      <c r="PW29" s="65"/>
      <c r="PX29" s="65"/>
      <c r="PY29" s="65"/>
      <c r="PZ29" s="65"/>
      <c r="QA29" s="65"/>
      <c r="QB29" s="65"/>
      <c r="QC29" s="65"/>
      <c r="QD29" s="65"/>
      <c r="QE29" s="65"/>
      <c r="QF29" s="65"/>
      <c r="QG29" s="65"/>
      <c r="QH29" s="65"/>
      <c r="QI29" s="65"/>
      <c r="QJ29" s="65"/>
      <c r="QK29" s="65"/>
      <c r="QL29" s="65"/>
      <c r="QM29" s="65"/>
      <c r="QN29" s="65"/>
      <c r="QO29" s="65"/>
      <c r="QP29" s="65"/>
      <c r="QQ29" s="65"/>
      <c r="QR29" s="65"/>
      <c r="QS29" s="65"/>
      <c r="QT29" s="65"/>
      <c r="QU29" s="65"/>
      <c r="QV29" s="65"/>
      <c r="QW29" s="65"/>
      <c r="QX29" s="65"/>
      <c r="QY29" s="65"/>
      <c r="QZ29" s="65"/>
      <c r="RA29" s="65"/>
      <c r="RB29" s="65"/>
      <c r="RC29" s="65"/>
      <c r="RD29" s="65"/>
      <c r="RE29" s="65"/>
      <c r="RF29" s="65"/>
      <c r="RG29" s="65"/>
      <c r="RH29" s="65"/>
      <c r="RI29" s="65"/>
      <c r="RJ29" s="65"/>
      <c r="RK29" s="65"/>
      <c r="RL29" s="65"/>
      <c r="RM29" s="65"/>
      <c r="RN29" s="65"/>
      <c r="RO29" s="65"/>
      <c r="RP29" s="65"/>
      <c r="RQ29" s="65"/>
      <c r="RR29" s="65"/>
      <c r="RS29" s="65"/>
      <c r="RT29" s="65"/>
      <c r="RU29" s="65"/>
      <c r="RV29" s="65"/>
      <c r="RW29" s="65"/>
      <c r="RX29" s="65"/>
      <c r="RY29" s="65"/>
      <c r="RZ29" s="65"/>
      <c r="SA29" s="65"/>
      <c r="SB29" s="65"/>
      <c r="SC29" s="65"/>
      <c r="SD29" s="65"/>
      <c r="SE29" s="65"/>
      <c r="SF29" s="65"/>
      <c r="SG29" s="65"/>
      <c r="SH29" s="65"/>
      <c r="SI29" s="65"/>
      <c r="SJ29" s="65"/>
      <c r="SK29" s="65"/>
      <c r="SL29" s="65"/>
      <c r="SM29" s="65"/>
      <c r="SN29" s="65"/>
      <c r="SO29" s="65"/>
      <c r="SP29" s="65"/>
      <c r="SQ29" s="65"/>
      <c r="SR29" s="65"/>
      <c r="SS29" s="65"/>
      <c r="ST29" s="65"/>
      <c r="SU29" s="65"/>
      <c r="SV29" s="65"/>
      <c r="SW29" s="65"/>
      <c r="SX29" s="65"/>
      <c r="SY29" s="65"/>
      <c r="SZ29" s="65"/>
      <c r="TA29" s="65"/>
      <c r="TB29" s="65"/>
      <c r="TC29" s="65"/>
      <c r="TD29" s="65"/>
      <c r="TE29" s="65"/>
      <c r="TF29" s="65"/>
      <c r="TG29" s="65"/>
      <c r="TH29" s="65"/>
      <c r="TI29" s="65"/>
      <c r="TJ29" s="65"/>
      <c r="TK29" s="65"/>
      <c r="TL29" s="65"/>
      <c r="TM29" s="65"/>
      <c r="TN29" s="65"/>
      <c r="TO29" s="65"/>
      <c r="TP29" s="65"/>
      <c r="TQ29" s="65"/>
      <c r="TR29" s="65"/>
      <c r="TS29" s="65"/>
      <c r="TT29" s="65"/>
      <c r="TU29" s="65"/>
      <c r="TV29" s="65"/>
      <c r="TW29" s="65"/>
      <c r="TX29" s="65"/>
      <c r="TY29" s="65"/>
      <c r="TZ29" s="65"/>
      <c r="UA29" s="65"/>
      <c r="UB29" s="65"/>
      <c r="UC29" s="65"/>
      <c r="UD29" s="65"/>
      <c r="UE29" s="65"/>
      <c r="UF29" s="65"/>
      <c r="UG29" s="65"/>
      <c r="UH29" s="65"/>
      <c r="UI29" s="65"/>
      <c r="UJ29" s="65"/>
      <c r="UK29" s="65"/>
      <c r="UL29" s="65"/>
      <c r="UM29" s="65"/>
      <c r="UN29" s="65"/>
      <c r="UO29" s="65"/>
      <c r="UP29" s="65"/>
      <c r="UQ29" s="65"/>
      <c r="UR29" s="65"/>
      <c r="US29" s="65"/>
      <c r="UT29" s="65"/>
      <c r="UU29" s="65"/>
      <c r="UV29" s="65"/>
      <c r="UW29" s="65"/>
      <c r="UX29" s="65"/>
      <c r="UY29" s="65"/>
      <c r="UZ29" s="65"/>
      <c r="VA29" s="65"/>
      <c r="VB29" s="65"/>
      <c r="VC29" s="65"/>
      <c r="VD29" s="65"/>
      <c r="VE29" s="65"/>
      <c r="VF29" s="65"/>
      <c r="VG29" s="65"/>
      <c r="VH29" s="65"/>
      <c r="VI29" s="65"/>
      <c r="VJ29" s="65"/>
      <c r="VK29" s="65"/>
      <c r="VL29" s="65"/>
      <c r="VM29" s="65"/>
      <c r="VN29" s="65"/>
      <c r="VO29" s="65"/>
      <c r="VP29" s="65"/>
      <c r="VQ29" s="65"/>
      <c r="VR29" s="65"/>
      <c r="VS29" s="65"/>
      <c r="VT29" s="65"/>
      <c r="VU29" s="65"/>
      <c r="VV29" s="65"/>
      <c r="VW29" s="65"/>
      <c r="VX29" s="65"/>
      <c r="VY29" s="65"/>
      <c r="VZ29" s="65"/>
      <c r="WA29" s="65"/>
      <c r="WB29" s="65"/>
      <c r="WC29" s="65"/>
      <c r="WD29" s="65"/>
      <c r="WE29" s="65"/>
      <c r="WF29" s="65"/>
      <c r="WG29" s="65"/>
      <c r="WH29" s="65"/>
      <c r="WI29" s="65"/>
      <c r="WJ29" s="65"/>
      <c r="WK29" s="65"/>
      <c r="WL29" s="65"/>
      <c r="WM29" s="65"/>
      <c r="WN29" s="65"/>
      <c r="WO29" s="65"/>
      <c r="WP29" s="65"/>
      <c r="WQ29" s="65"/>
      <c r="WR29" s="65"/>
      <c r="WS29" s="65"/>
      <c r="WT29" s="65"/>
      <c r="WU29" s="65"/>
      <c r="WV29" s="65"/>
      <c r="WW29" s="65"/>
      <c r="WX29" s="65"/>
      <c r="WY29" s="65"/>
      <c r="WZ29" s="65"/>
      <c r="XA29" s="65"/>
      <c r="XB29" s="65"/>
      <c r="XC29" s="65"/>
      <c r="XD29" s="65"/>
      <c r="XE29" s="65"/>
      <c r="XF29" s="65"/>
      <c r="XG29" s="65"/>
      <c r="XH29" s="65"/>
      <c r="XI29" s="65"/>
      <c r="XJ29" s="65"/>
      <c r="XK29" s="65"/>
      <c r="XL29" s="65"/>
      <c r="XM29" s="65"/>
      <c r="XN29" s="65"/>
      <c r="XO29" s="65"/>
      <c r="XP29" s="65"/>
      <c r="XQ29" s="65"/>
      <c r="XR29" s="65"/>
      <c r="XS29" s="65"/>
      <c r="XT29" s="65"/>
      <c r="XU29" s="65"/>
      <c r="ARC29" s="65"/>
      <c r="ARD29" s="65"/>
      <c r="ARE29" s="65"/>
      <c r="ARF29" s="65"/>
      <c r="ARG29" s="65"/>
      <c r="ARH29" s="65"/>
      <c r="ARI29" s="65"/>
      <c r="ARJ29" s="65"/>
      <c r="ARK29" s="65"/>
      <c r="ARL29" s="65"/>
      <c r="ARM29" s="65"/>
      <c r="ARN29" s="65"/>
      <c r="ARO29" s="65"/>
      <c r="ARP29" s="65"/>
      <c r="ARQ29" s="65"/>
      <c r="ARR29" s="65"/>
      <c r="ARS29" s="65"/>
      <c r="ART29" s="65"/>
      <c r="ARU29" s="65"/>
      <c r="ARV29" s="65"/>
      <c r="ARW29" s="65"/>
      <c r="ARX29" s="65"/>
      <c r="ARY29" s="65"/>
      <c r="ARZ29" s="65"/>
      <c r="ASA29" s="65"/>
      <c r="ASB29" s="65"/>
      <c r="ASC29" s="65"/>
      <c r="ASD29" s="65"/>
      <c r="ASE29" s="65"/>
      <c r="ASF29" s="65"/>
      <c r="ASG29" s="65"/>
      <c r="ASH29" s="65"/>
      <c r="ASI29" s="65"/>
      <c r="ASJ29" s="65"/>
      <c r="ASK29" s="65"/>
      <c r="ASL29" s="65"/>
      <c r="ASM29" s="65"/>
      <c r="ASN29" s="65"/>
      <c r="ASO29" s="65"/>
      <c r="ASP29" s="65"/>
      <c r="ASQ29" s="65"/>
      <c r="ASR29" s="65"/>
      <c r="ASS29" s="65"/>
      <c r="AST29" s="65"/>
      <c r="ASU29" s="65"/>
      <c r="ASV29" s="65"/>
      <c r="ASW29" s="65"/>
      <c r="ASX29" s="65"/>
      <c r="ASY29" s="65"/>
      <c r="ASZ29" s="65"/>
      <c r="ATA29" s="65"/>
      <c r="ATB29" s="65"/>
      <c r="ATC29" s="65"/>
      <c r="ATD29" s="65"/>
      <c r="ATE29" s="65"/>
      <c r="ATF29" s="65"/>
      <c r="ATG29" s="65"/>
      <c r="ATH29" s="65"/>
      <c r="ATI29" s="65"/>
      <c r="ATJ29" s="65"/>
      <c r="ATK29" s="65"/>
      <c r="ATL29" s="65"/>
      <c r="ATM29" s="65"/>
      <c r="ATN29" s="65"/>
      <c r="ATO29" s="65"/>
      <c r="ATP29" s="65"/>
      <c r="ATQ29" s="65"/>
      <c r="ATR29" s="65"/>
      <c r="ATS29" s="65"/>
      <c r="ATT29" s="65"/>
      <c r="ATU29" s="65"/>
      <c r="ATV29" s="65"/>
      <c r="ATW29" s="65"/>
      <c r="ATX29" s="65"/>
      <c r="ATY29" s="65"/>
      <c r="ATZ29" s="65"/>
      <c r="AUA29" s="65"/>
      <c r="AUB29" s="65"/>
      <c r="AUC29" s="65"/>
      <c r="AUD29" s="65"/>
      <c r="AUE29" s="65"/>
      <c r="AUF29" s="65"/>
      <c r="AUG29" s="65"/>
      <c r="AUH29" s="65"/>
      <c r="AUI29" s="65"/>
      <c r="AUJ29" s="65"/>
      <c r="AUK29" s="65"/>
      <c r="AUL29" s="65"/>
      <c r="AUM29" s="65"/>
      <c r="AUN29" s="65"/>
      <c r="AUO29" s="65"/>
      <c r="AUP29" s="65"/>
      <c r="AUQ29" s="65"/>
      <c r="AUR29" s="65"/>
      <c r="AUS29" s="65"/>
      <c r="AUT29" s="65"/>
      <c r="AUU29" s="65"/>
      <c r="AUV29" s="65"/>
      <c r="AUW29" s="65"/>
      <c r="AUX29" s="65"/>
      <c r="AUY29" s="65"/>
      <c r="AUZ29" s="65"/>
      <c r="AVA29" s="65"/>
      <c r="AVB29" s="65"/>
      <c r="AVC29" s="65"/>
      <c r="AVD29" s="65"/>
      <c r="AVE29" s="65"/>
      <c r="AVF29" s="65"/>
      <c r="AVG29" s="65"/>
      <c r="AVH29" s="65"/>
      <c r="AVI29" s="65"/>
      <c r="AVJ29" s="65"/>
      <c r="AVK29" s="65"/>
      <c r="AVL29" s="65"/>
      <c r="AVM29" s="65"/>
      <c r="AVN29" s="65"/>
      <c r="AVO29" s="65"/>
      <c r="AVP29" s="65"/>
      <c r="AVQ29" s="65"/>
      <c r="AVR29" s="65"/>
      <c r="AVS29" s="65"/>
      <c r="AVT29" s="65"/>
      <c r="AVU29" s="65"/>
      <c r="AVV29" s="65"/>
      <c r="AVW29" s="65"/>
      <c r="AVX29" s="65"/>
      <c r="AVY29" s="65"/>
      <c r="AVZ29" s="65"/>
      <c r="AWA29" s="65"/>
      <c r="AWB29" s="65"/>
      <c r="AWC29" s="65"/>
      <c r="AWD29" s="65"/>
      <c r="AWE29" s="65"/>
      <c r="AWF29" s="65"/>
      <c r="AWG29" s="65"/>
      <c r="AWH29" s="65"/>
      <c r="AWI29" s="65"/>
      <c r="AWJ29" s="65"/>
      <c r="AWK29" s="65"/>
      <c r="AWL29" s="65"/>
      <c r="AWM29" s="65"/>
      <c r="AWN29" s="65"/>
      <c r="AWO29" s="65"/>
      <c r="AWP29" s="65"/>
      <c r="AWQ29" s="65"/>
      <c r="AWR29" s="65"/>
      <c r="AWS29" s="65"/>
      <c r="AWT29" s="65"/>
      <c r="AWU29" s="65"/>
      <c r="AWV29" s="65"/>
      <c r="AWW29" s="65"/>
      <c r="AWX29" s="65"/>
      <c r="AWY29" s="65"/>
      <c r="AWZ29" s="65"/>
      <c r="AXA29" s="65"/>
      <c r="AXB29" s="65"/>
      <c r="AXC29" s="65"/>
      <c r="AXD29" s="65"/>
      <c r="AXE29" s="65"/>
      <c r="AXF29" s="65"/>
      <c r="AXG29" s="65"/>
      <c r="AXH29" s="65"/>
      <c r="AXI29" s="65"/>
      <c r="AXJ29" s="65"/>
      <c r="AXK29" s="65"/>
      <c r="AXL29" s="65"/>
      <c r="AXM29" s="65"/>
      <c r="AXN29" s="65"/>
      <c r="AXO29" s="65"/>
      <c r="AXP29" s="65"/>
      <c r="AXQ29" s="65"/>
      <c r="AXR29" s="65"/>
      <c r="AXS29" s="65"/>
      <c r="AXT29" s="65"/>
      <c r="AXU29" s="65"/>
      <c r="AXV29" s="65"/>
      <c r="AXW29" s="65"/>
      <c r="AXX29" s="65"/>
      <c r="AXY29" s="65"/>
      <c r="AXZ29" s="65"/>
      <c r="AYA29" s="65"/>
      <c r="AYB29" s="65"/>
      <c r="AYC29" s="65"/>
      <c r="AYD29" s="65"/>
      <c r="AYE29" s="65"/>
      <c r="AYF29" s="65"/>
      <c r="AYG29" s="65"/>
      <c r="AYH29" s="65"/>
      <c r="AYI29" s="65"/>
      <c r="AYJ29" s="65"/>
      <c r="AYK29" s="65"/>
      <c r="AYL29" s="65"/>
      <c r="AYM29" s="65"/>
      <c r="AYN29" s="65"/>
      <c r="AYO29" s="65"/>
      <c r="AYP29" s="65"/>
      <c r="AYQ29" s="65"/>
      <c r="AYR29" s="65"/>
      <c r="AYS29" s="65"/>
      <c r="AYT29" s="65"/>
      <c r="AYU29" s="65"/>
      <c r="AYV29" s="65"/>
      <c r="AYW29" s="65"/>
      <c r="AYX29" s="65"/>
      <c r="AYY29" s="65"/>
      <c r="AYZ29" s="65"/>
      <c r="AZA29" s="65"/>
      <c r="AZB29" s="65"/>
      <c r="AZC29" s="65"/>
      <c r="AZD29" s="65"/>
      <c r="AZE29" s="65"/>
      <c r="AZF29" s="65"/>
      <c r="AZG29" s="65"/>
      <c r="AZH29" s="65"/>
      <c r="AZI29" s="65"/>
      <c r="AZJ29" s="65"/>
      <c r="AZK29" s="65"/>
      <c r="AZL29" s="65"/>
      <c r="AZM29" s="65"/>
      <c r="AZN29" s="65"/>
      <c r="AZO29" s="65"/>
      <c r="AZP29" s="65"/>
      <c r="AZQ29" s="65"/>
      <c r="AZR29" s="65"/>
      <c r="AZS29" s="65"/>
      <c r="AZT29" s="65"/>
      <c r="AZU29" s="65"/>
      <c r="AZV29" s="65"/>
      <c r="AZW29" s="65"/>
      <c r="AZX29" s="65"/>
      <c r="AZY29" s="65"/>
      <c r="AZZ29" s="65"/>
      <c r="BAA29" s="65"/>
      <c r="BAB29" s="65"/>
      <c r="BAC29" s="65"/>
      <c r="BAD29" s="65"/>
      <c r="BAE29" s="65"/>
      <c r="BAF29" s="65"/>
      <c r="BAG29" s="65"/>
      <c r="BAH29" s="65"/>
      <c r="BAI29" s="65"/>
      <c r="BAJ29" s="65"/>
      <c r="BAK29" s="65"/>
      <c r="BAL29" s="65"/>
      <c r="BAM29" s="65"/>
      <c r="BAN29" s="65"/>
      <c r="BAO29" s="65"/>
      <c r="BAP29" s="65"/>
      <c r="BAQ29" s="65"/>
      <c r="BAR29" s="65"/>
      <c r="BAS29" s="65"/>
      <c r="BAT29" s="65"/>
      <c r="BAU29" s="65"/>
      <c r="BAV29" s="65"/>
      <c r="BAW29" s="65"/>
      <c r="BAX29" s="65"/>
      <c r="BAY29" s="65"/>
      <c r="BAZ29" s="65"/>
      <c r="BBA29" s="65"/>
      <c r="BBB29" s="65"/>
      <c r="BBC29" s="65"/>
      <c r="BBD29" s="65"/>
      <c r="BBE29" s="65"/>
      <c r="BBF29" s="65"/>
      <c r="BBG29" s="65"/>
      <c r="BBH29" s="65"/>
      <c r="BBI29" s="65"/>
      <c r="BBJ29" s="65"/>
      <c r="BBK29" s="65"/>
      <c r="BBL29" s="65"/>
      <c r="BBM29" s="65"/>
      <c r="BBN29" s="65"/>
      <c r="BBO29" s="65"/>
      <c r="BBP29" s="65"/>
      <c r="BBQ29" s="65"/>
      <c r="BBR29" s="65"/>
      <c r="BBS29" s="65"/>
      <c r="BBT29" s="65"/>
      <c r="BBU29" s="65"/>
      <c r="BBV29" s="65"/>
      <c r="BBW29" s="65"/>
      <c r="BBX29" s="65"/>
      <c r="BBY29" s="65"/>
      <c r="BBZ29" s="65"/>
      <c r="BCA29" s="65"/>
      <c r="BCB29" s="65"/>
      <c r="BCC29" s="65"/>
      <c r="BCD29" s="65"/>
      <c r="BCE29" s="65"/>
      <c r="BCF29" s="65"/>
      <c r="BCG29" s="65"/>
      <c r="BCH29" s="65"/>
      <c r="BCI29" s="65"/>
      <c r="BCJ29" s="65"/>
      <c r="BCK29" s="65"/>
      <c r="BCL29" s="65"/>
      <c r="BCM29" s="65"/>
      <c r="BCN29" s="65"/>
      <c r="BCO29" s="65"/>
      <c r="BCP29" s="65"/>
      <c r="BCQ29" s="65"/>
      <c r="BCR29" s="65"/>
      <c r="BCS29" s="65"/>
      <c r="BCT29" s="65"/>
      <c r="BCU29" s="65"/>
      <c r="BCV29" s="65"/>
      <c r="BCW29" s="65"/>
      <c r="BCX29" s="65"/>
      <c r="BCY29" s="65"/>
      <c r="BCZ29" s="65"/>
      <c r="BDA29" s="65"/>
      <c r="BDB29" s="65"/>
      <c r="BDC29" s="65"/>
      <c r="BDD29" s="65"/>
      <c r="BDE29" s="65"/>
      <c r="BDF29" s="65"/>
      <c r="BDG29" s="65"/>
      <c r="BDH29" s="65"/>
      <c r="BDI29" s="65"/>
      <c r="BDJ29" s="65"/>
      <c r="BDK29" s="65"/>
      <c r="BDL29" s="65"/>
      <c r="BDM29" s="65"/>
      <c r="BDN29" s="65"/>
      <c r="BDO29" s="65"/>
      <c r="BDP29" s="65"/>
      <c r="BDQ29" s="65"/>
      <c r="BDR29" s="65"/>
      <c r="BDS29" s="65"/>
      <c r="BDT29" s="65"/>
      <c r="BDU29" s="65"/>
      <c r="BDV29" s="65"/>
      <c r="BDW29" s="65"/>
      <c r="BDX29" s="65"/>
      <c r="BDY29" s="65"/>
      <c r="BDZ29" s="65"/>
      <c r="BEA29" s="65"/>
      <c r="BEB29" s="65"/>
      <c r="BEC29" s="65"/>
      <c r="BED29" s="65"/>
      <c r="BEE29" s="65"/>
      <c r="BEF29" s="65"/>
      <c r="BEG29" s="65"/>
      <c r="BEH29" s="65"/>
      <c r="BEI29" s="65"/>
      <c r="BEJ29" s="65"/>
      <c r="BEK29" s="65"/>
      <c r="BEL29" s="65"/>
      <c r="BEM29" s="65"/>
      <c r="BEN29" s="65"/>
      <c r="BEO29" s="65"/>
      <c r="BEP29" s="65"/>
      <c r="BEQ29" s="65"/>
      <c r="BER29" s="65"/>
      <c r="BES29" s="65"/>
      <c r="BET29" s="65"/>
      <c r="BEU29" s="65"/>
      <c r="BEV29" s="65"/>
      <c r="BEW29" s="65"/>
      <c r="BEX29" s="65"/>
      <c r="BEY29" s="65"/>
      <c r="BEZ29" s="65"/>
      <c r="BFA29" s="65"/>
      <c r="BFB29" s="65"/>
      <c r="BFC29" s="65"/>
      <c r="BFD29" s="65"/>
      <c r="BFE29" s="65"/>
      <c r="BFF29" s="65"/>
      <c r="BFG29" s="65"/>
      <c r="BFH29" s="65"/>
      <c r="BFI29" s="65"/>
      <c r="BFJ29" s="65"/>
      <c r="BFK29" s="65"/>
      <c r="BFL29" s="65"/>
      <c r="BFM29" s="65"/>
      <c r="BFN29" s="65"/>
      <c r="BFO29" s="65"/>
      <c r="BFP29" s="65"/>
      <c r="BFQ29" s="65"/>
      <c r="BFR29" s="65"/>
      <c r="BFS29" s="65"/>
      <c r="BFT29" s="65"/>
      <c r="BFU29" s="65"/>
      <c r="BFV29" s="65"/>
      <c r="BFW29" s="65"/>
      <c r="BFX29" s="65"/>
      <c r="BFY29" s="65"/>
      <c r="BFZ29" s="65"/>
      <c r="BGA29" s="65"/>
      <c r="BGB29" s="65"/>
      <c r="BGC29" s="65"/>
      <c r="BGD29" s="65"/>
      <c r="BGE29" s="65"/>
      <c r="BGF29" s="65"/>
      <c r="BGG29" s="65"/>
      <c r="BGH29" s="65"/>
      <c r="BGI29" s="65"/>
      <c r="BGJ29" s="65"/>
      <c r="BGK29" s="65"/>
      <c r="BGL29" s="65"/>
      <c r="BGM29" s="65"/>
      <c r="BGN29" s="65"/>
      <c r="BGO29" s="65"/>
      <c r="BGP29" s="65"/>
      <c r="BGQ29" s="65"/>
      <c r="BGR29" s="65"/>
      <c r="BGS29" s="65"/>
      <c r="BGT29" s="65"/>
      <c r="BGU29" s="65"/>
      <c r="BGV29" s="65"/>
      <c r="BGW29" s="65"/>
      <c r="BGX29" s="65"/>
      <c r="BGY29" s="65"/>
      <c r="BGZ29" s="65"/>
      <c r="BHA29" s="65"/>
      <c r="BHB29" s="65"/>
      <c r="BHC29" s="65"/>
      <c r="BHD29" s="65"/>
      <c r="BHE29" s="65"/>
      <c r="BHF29" s="65"/>
      <c r="BHG29" s="65"/>
      <c r="BHH29" s="65"/>
      <c r="BHI29" s="65"/>
      <c r="BHJ29" s="65"/>
      <c r="BHK29" s="65"/>
      <c r="BHL29" s="65"/>
      <c r="BHM29" s="65"/>
      <c r="BHN29" s="65"/>
      <c r="BHO29" s="65"/>
      <c r="BHP29" s="65"/>
      <c r="BHQ29" s="65"/>
      <c r="BHR29" s="65"/>
      <c r="BHS29" s="65"/>
      <c r="BHT29" s="65"/>
      <c r="BHU29" s="65"/>
      <c r="BHV29" s="65"/>
      <c r="BHW29" s="65"/>
      <c r="BHX29" s="65"/>
      <c r="BHY29" s="65"/>
      <c r="BHZ29" s="65"/>
      <c r="BIA29" s="65"/>
      <c r="BIB29" s="65"/>
      <c r="BIC29" s="65"/>
      <c r="BID29" s="65"/>
      <c r="BIE29" s="65"/>
      <c r="BIF29" s="65"/>
      <c r="BIG29" s="65"/>
      <c r="BIH29" s="65"/>
      <c r="BII29" s="65"/>
      <c r="BIJ29" s="65"/>
      <c r="BIK29" s="65"/>
      <c r="BIL29" s="65"/>
      <c r="BIM29" s="65"/>
      <c r="BIN29" s="65"/>
      <c r="BIO29" s="65"/>
      <c r="BIP29" s="65"/>
      <c r="BIQ29" s="65"/>
      <c r="BIR29" s="65"/>
      <c r="BIS29" s="65"/>
      <c r="BIT29" s="65"/>
      <c r="BIU29" s="65"/>
      <c r="BIV29" s="65"/>
      <c r="BIW29" s="65"/>
      <c r="BIX29" s="65"/>
      <c r="BIY29" s="65"/>
      <c r="BIZ29" s="65"/>
      <c r="BJA29" s="65"/>
      <c r="BJB29" s="65"/>
      <c r="BJC29" s="65"/>
      <c r="BJD29" s="65"/>
      <c r="BJE29" s="65"/>
      <c r="BJF29" s="65"/>
      <c r="BJG29" s="65"/>
      <c r="BJH29" s="65"/>
      <c r="BJI29" s="65"/>
      <c r="BJJ29" s="65"/>
      <c r="BJK29" s="65"/>
      <c r="BJL29" s="65"/>
      <c r="BJM29" s="65"/>
      <c r="BJN29" s="65"/>
      <c r="BJO29" s="65"/>
      <c r="BJP29" s="65"/>
      <c r="BJQ29" s="65"/>
      <c r="BJR29" s="65"/>
      <c r="BJS29" s="65"/>
      <c r="BJT29" s="65"/>
      <c r="BJU29" s="65"/>
      <c r="BJV29" s="65"/>
      <c r="BJW29" s="65"/>
      <c r="BJX29" s="65"/>
      <c r="BJY29" s="65"/>
      <c r="BJZ29" s="65"/>
      <c r="BKA29" s="65"/>
      <c r="BKB29" s="65"/>
      <c r="BKC29" s="65"/>
      <c r="BKD29" s="65"/>
      <c r="BKE29" s="65"/>
      <c r="BKF29" s="65"/>
      <c r="BKG29" s="65"/>
      <c r="BKH29" s="65"/>
      <c r="BKI29" s="65"/>
      <c r="BKJ29" s="65"/>
      <c r="BKK29" s="65"/>
      <c r="BKL29" s="65"/>
      <c r="BKM29" s="65"/>
      <c r="BKN29" s="65">
        <v>738</v>
      </c>
      <c r="BKO29" s="65" t="s">
        <v>1635</v>
      </c>
      <c r="BKP29" s="65"/>
      <c r="BKQ29" s="65"/>
      <c r="BKR29" s="65"/>
      <c r="BKS29" s="65"/>
      <c r="BKT29" s="65" t="s">
        <v>1636</v>
      </c>
      <c r="BKU29" s="65"/>
      <c r="BKV29" s="65"/>
      <c r="BKW29" s="65"/>
      <c r="BKX29" s="65"/>
      <c r="BKY29" s="65"/>
      <c r="BKZ29" s="65"/>
      <c r="BLA29" s="65"/>
      <c r="BLB29" s="65"/>
      <c r="BLC29" s="65"/>
      <c r="BLD29" s="65"/>
      <c r="BLE29" s="65"/>
      <c r="BLF29" s="65"/>
      <c r="BLG29" s="65"/>
      <c r="BLH29" s="65"/>
      <c r="BLI29" s="65"/>
      <c r="BLJ29" s="65"/>
      <c r="BLK29" s="65"/>
      <c r="BLL29" s="65"/>
      <c r="BLM29" s="65"/>
      <c r="BLN29" s="65"/>
      <c r="BLO29" s="65"/>
      <c r="BLP29" s="65"/>
      <c r="BLQ29" s="65"/>
      <c r="BLR29" s="65"/>
      <c r="BLS29" s="65"/>
      <c r="BLT29" s="65"/>
      <c r="BLU29" s="65"/>
      <c r="BLV29" s="65"/>
      <c r="BLW29" s="65"/>
      <c r="BLX29" s="65"/>
      <c r="BLY29" s="65"/>
      <c r="BLZ29" s="65"/>
      <c r="BMA29" s="65"/>
      <c r="BMB29" s="65"/>
      <c r="BMC29" s="65"/>
      <c r="BMD29" s="65"/>
      <c r="BME29" s="65"/>
      <c r="BMF29" s="65"/>
      <c r="BMG29" s="65"/>
      <c r="BMH29" s="65"/>
      <c r="BMI29" s="65"/>
      <c r="BMJ29" s="65"/>
      <c r="BMK29" s="65"/>
      <c r="BML29" s="65"/>
      <c r="BMM29" s="65"/>
      <c r="BMN29" s="65"/>
      <c r="BMO29" s="65"/>
      <c r="BMP29" s="65"/>
      <c r="BMQ29" s="65"/>
      <c r="BMR29" s="65"/>
      <c r="BMS29" s="65"/>
      <c r="BMT29" s="65"/>
      <c r="BMU29" s="65"/>
      <c r="BMV29" s="65"/>
      <c r="BMW29" s="65"/>
      <c r="BMX29" s="65"/>
      <c r="BMY29" s="65"/>
      <c r="BMZ29" s="65"/>
      <c r="BNA29" s="65"/>
      <c r="BNB29" s="65"/>
      <c r="BNC29" s="65"/>
      <c r="BND29" s="65"/>
      <c r="BNE29" s="65"/>
      <c r="BNF29" s="65"/>
      <c r="BNG29" s="65"/>
      <c r="BNH29" s="65"/>
      <c r="BNI29" s="65"/>
      <c r="BNJ29" s="65"/>
      <c r="BNK29" s="65"/>
      <c r="BNL29" s="65"/>
      <c r="BNM29" s="65"/>
      <c r="BNN29" s="65"/>
      <c r="BNO29" s="65"/>
      <c r="BNP29" s="65"/>
      <c r="BNQ29" s="65"/>
      <c r="BNR29" s="65"/>
      <c r="BNS29" s="65"/>
      <c r="BNT29" s="65"/>
      <c r="BNU29" s="65"/>
      <c r="BNV29" s="65"/>
      <c r="BNW29" s="65"/>
      <c r="BNX29" s="65"/>
      <c r="BNY29" s="65"/>
      <c r="BNZ29" s="65"/>
      <c r="BOA29" s="65"/>
      <c r="BOB29" s="65"/>
      <c r="BOC29" s="65"/>
      <c r="BOD29" s="65"/>
      <c r="BOE29" s="65"/>
      <c r="BOF29" s="65"/>
    </row>
    <row r="30" spans="5:645 1147:1748" x14ac:dyDescent="0.25">
      <c r="E30" s="65"/>
      <c r="F30" s="65"/>
      <c r="G30" s="61" t="s">
        <v>1637</v>
      </c>
      <c r="H30" s="66" t="s">
        <v>1302</v>
      </c>
      <c r="I30" s="65"/>
      <c r="J30" s="66">
        <v>5001</v>
      </c>
      <c r="K30" s="66" t="s">
        <v>360</v>
      </c>
      <c r="L30" s="58"/>
      <c r="M30" s="61" t="s">
        <v>1638</v>
      </c>
      <c r="N30" s="61" t="s">
        <v>356</v>
      </c>
      <c r="O30" s="65"/>
      <c r="P30" s="66">
        <v>1</v>
      </c>
      <c r="Q30" s="66" t="s">
        <v>356</v>
      </c>
      <c r="R30" s="65"/>
      <c r="S30" s="15" t="s">
        <v>1332</v>
      </c>
      <c r="T30" s="15" t="s">
        <v>888</v>
      </c>
      <c r="U30" s="65"/>
      <c r="V30" s="15" t="s">
        <v>1639</v>
      </c>
      <c r="W30" s="15" t="s">
        <v>935</v>
      </c>
      <c r="X30" s="65"/>
      <c r="Y30" s="65"/>
      <c r="Z30" s="65"/>
      <c r="AA30" s="65"/>
      <c r="AB30" s="66">
        <v>1</v>
      </c>
      <c r="AC30" s="66" t="s">
        <v>197</v>
      </c>
      <c r="AD30" s="65"/>
      <c r="AE30" s="51" t="s">
        <v>1640</v>
      </c>
      <c r="AF30" s="65" t="s">
        <v>1641</v>
      </c>
      <c r="AG30" s="65"/>
      <c r="AH30" s="65" t="s">
        <v>352</v>
      </c>
      <c r="AI30" s="65" t="s">
        <v>935</v>
      </c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  <c r="IV30" s="65"/>
      <c r="IW30" s="65"/>
      <c r="IX30" s="65"/>
      <c r="IY30" s="65"/>
      <c r="IZ30" s="65"/>
      <c r="JA30" s="65"/>
      <c r="JB30" s="65"/>
      <c r="JC30" s="65"/>
      <c r="JD30" s="65"/>
      <c r="JE30" s="65"/>
      <c r="JF30" s="65"/>
      <c r="JG30" s="65"/>
      <c r="JH30" s="65"/>
      <c r="JI30" s="65"/>
      <c r="JJ30" s="65"/>
      <c r="JK30" s="65"/>
      <c r="JL30" s="65"/>
      <c r="JM30" s="65"/>
      <c r="JN30" s="65"/>
      <c r="JO30" s="65"/>
      <c r="JP30" s="65"/>
      <c r="JQ30" s="65"/>
      <c r="JR30" s="65"/>
      <c r="JS30" s="65"/>
      <c r="JT30" s="65"/>
      <c r="JU30" s="65"/>
      <c r="JV30" s="65"/>
      <c r="JW30" s="65"/>
      <c r="JX30" s="65"/>
      <c r="JY30" s="65"/>
      <c r="JZ30" s="65"/>
      <c r="KA30" s="65"/>
      <c r="KB30" s="65"/>
      <c r="KC30" s="65"/>
      <c r="KD30" s="65"/>
      <c r="KE30" s="65"/>
      <c r="KF30" s="65"/>
      <c r="KG30" s="65"/>
      <c r="KH30" s="65"/>
      <c r="KI30" s="65"/>
      <c r="KJ30" s="65"/>
      <c r="KK30" s="65"/>
      <c r="KL30" s="65"/>
      <c r="KM30" s="65"/>
      <c r="KN30" s="65"/>
      <c r="KO30" s="65"/>
      <c r="KP30" s="65"/>
      <c r="KQ30" s="65"/>
      <c r="KR30" s="65"/>
      <c r="KS30" s="65"/>
      <c r="KT30" s="65"/>
      <c r="KU30" s="65"/>
      <c r="KV30" s="65"/>
      <c r="KW30" s="65"/>
      <c r="KX30" s="65"/>
      <c r="KY30" s="65"/>
      <c r="KZ30" s="65"/>
      <c r="LA30" s="65"/>
      <c r="LB30" s="65"/>
      <c r="LC30" s="65"/>
      <c r="LD30" s="65"/>
      <c r="LE30" s="65"/>
      <c r="LF30" s="65"/>
      <c r="LG30" s="65"/>
      <c r="LH30" s="65"/>
      <c r="LI30" s="65"/>
      <c r="LJ30" s="65"/>
      <c r="LK30" s="65"/>
      <c r="LL30" s="65"/>
      <c r="LM30" s="65"/>
      <c r="LN30" s="65"/>
      <c r="LO30" s="65"/>
      <c r="LP30" s="65"/>
      <c r="LQ30" s="65"/>
      <c r="LR30" s="65"/>
      <c r="LS30" s="65"/>
      <c r="LT30" s="65"/>
      <c r="LU30" s="65"/>
      <c r="LV30" s="65"/>
      <c r="LW30" s="65"/>
      <c r="LX30" s="65"/>
      <c r="LY30" s="65"/>
      <c r="LZ30" s="65"/>
      <c r="MA30" s="65"/>
      <c r="MB30" s="65"/>
      <c r="MC30" s="65"/>
      <c r="MD30" s="65"/>
      <c r="ME30" s="65"/>
      <c r="MF30" s="65"/>
      <c r="MG30" s="65"/>
      <c r="MH30" s="65"/>
      <c r="MI30" s="65"/>
      <c r="MJ30" s="65"/>
      <c r="MK30" s="65"/>
      <c r="ML30" s="65"/>
      <c r="MM30" s="65"/>
      <c r="MN30" s="65"/>
      <c r="MO30" s="65"/>
      <c r="MP30" s="65"/>
      <c r="MQ30" s="65"/>
      <c r="MR30" s="65"/>
      <c r="MS30" s="65"/>
      <c r="MT30" s="65"/>
      <c r="MU30" s="65"/>
      <c r="MV30" s="65"/>
      <c r="MW30" s="65"/>
      <c r="MX30" s="65"/>
      <c r="MY30" s="65"/>
      <c r="MZ30" s="65"/>
      <c r="NA30" s="65"/>
      <c r="NB30" s="65"/>
      <c r="NC30" s="65"/>
      <c r="ND30" s="65"/>
      <c r="NE30" s="65"/>
      <c r="NF30" s="65"/>
      <c r="NG30" s="65"/>
      <c r="NH30" s="65"/>
      <c r="NI30" s="65"/>
      <c r="NJ30" s="65"/>
      <c r="NK30" s="65"/>
      <c r="NL30" s="65"/>
      <c r="NM30" s="65"/>
      <c r="NN30" s="65"/>
      <c r="NO30" s="65"/>
      <c r="NP30" s="65"/>
      <c r="NQ30" s="65"/>
      <c r="NR30" s="65"/>
      <c r="NS30" s="65"/>
      <c r="NT30" s="65"/>
      <c r="NU30" s="65"/>
      <c r="NV30" s="65"/>
      <c r="NW30" s="65"/>
      <c r="NX30" s="65"/>
      <c r="NY30" s="65"/>
      <c r="NZ30" s="65"/>
      <c r="OA30" s="65"/>
      <c r="OB30" s="65"/>
      <c r="OC30" s="65"/>
      <c r="OD30" s="65"/>
      <c r="OE30" s="65"/>
      <c r="OF30" s="65"/>
      <c r="OG30" s="65"/>
      <c r="OH30" s="65"/>
      <c r="OI30" s="65"/>
      <c r="OJ30" s="65"/>
      <c r="OK30" s="65"/>
      <c r="OL30" s="65"/>
      <c r="OM30" s="65"/>
      <c r="ON30" s="65"/>
      <c r="OO30" s="65"/>
      <c r="OP30" s="65"/>
      <c r="OQ30" s="65"/>
      <c r="OR30" s="65"/>
      <c r="OS30" s="65"/>
      <c r="OT30" s="65"/>
      <c r="OU30" s="65"/>
      <c r="OV30" s="65"/>
      <c r="OW30" s="65"/>
      <c r="OX30" s="65"/>
      <c r="OY30" s="65"/>
      <c r="OZ30" s="65"/>
      <c r="PA30" s="65"/>
      <c r="PB30" s="65"/>
      <c r="PC30" s="65"/>
      <c r="PD30" s="65"/>
      <c r="PE30" s="65"/>
      <c r="PF30" s="65"/>
      <c r="PG30" s="65"/>
      <c r="PH30" s="65"/>
      <c r="PI30" s="65"/>
      <c r="PJ30" s="65"/>
      <c r="PK30" s="65"/>
      <c r="PL30" s="65"/>
      <c r="PM30" s="65"/>
      <c r="PN30" s="65"/>
      <c r="PO30" s="65"/>
      <c r="PP30" s="65"/>
      <c r="PQ30" s="65"/>
      <c r="PR30" s="65"/>
      <c r="PS30" s="65"/>
      <c r="PT30" s="65"/>
      <c r="PU30" s="65"/>
      <c r="PV30" s="65"/>
      <c r="PW30" s="65"/>
      <c r="PX30" s="65"/>
      <c r="PY30" s="65"/>
      <c r="PZ30" s="65"/>
      <c r="QA30" s="65"/>
      <c r="QB30" s="65"/>
      <c r="QC30" s="65"/>
      <c r="QD30" s="65"/>
      <c r="QE30" s="65"/>
      <c r="QF30" s="65"/>
      <c r="QG30" s="65"/>
      <c r="QH30" s="65"/>
      <c r="QI30" s="65"/>
      <c r="QJ30" s="65"/>
      <c r="QK30" s="65"/>
      <c r="QL30" s="65"/>
      <c r="QM30" s="65"/>
      <c r="QN30" s="65"/>
      <c r="QO30" s="65"/>
      <c r="QP30" s="65"/>
      <c r="QQ30" s="65"/>
      <c r="QR30" s="65"/>
      <c r="QS30" s="65"/>
      <c r="QT30" s="65"/>
      <c r="QU30" s="65"/>
      <c r="QV30" s="65"/>
      <c r="QW30" s="65"/>
      <c r="QX30" s="65"/>
      <c r="QY30" s="65"/>
      <c r="QZ30" s="65"/>
      <c r="RA30" s="65"/>
      <c r="RB30" s="65"/>
      <c r="RC30" s="65"/>
      <c r="RD30" s="65"/>
      <c r="RE30" s="65"/>
      <c r="RF30" s="65"/>
      <c r="RG30" s="65"/>
      <c r="RH30" s="65"/>
      <c r="RI30" s="65"/>
      <c r="RJ30" s="65"/>
      <c r="RK30" s="65"/>
      <c r="RL30" s="65"/>
      <c r="RM30" s="65"/>
      <c r="RN30" s="65"/>
      <c r="RO30" s="65"/>
      <c r="RP30" s="65"/>
      <c r="RQ30" s="65"/>
      <c r="RR30" s="65"/>
      <c r="RS30" s="65"/>
      <c r="RT30" s="65"/>
      <c r="RU30" s="65"/>
      <c r="RV30" s="65"/>
      <c r="RW30" s="65"/>
      <c r="RX30" s="65"/>
      <c r="RY30" s="65"/>
      <c r="RZ30" s="65"/>
      <c r="SA30" s="65"/>
      <c r="SB30" s="65"/>
      <c r="SC30" s="65"/>
      <c r="SD30" s="65"/>
      <c r="SE30" s="65"/>
      <c r="SF30" s="65"/>
      <c r="SG30" s="65"/>
      <c r="SH30" s="65"/>
      <c r="SI30" s="65"/>
      <c r="SJ30" s="65"/>
      <c r="SK30" s="65"/>
      <c r="SL30" s="65"/>
      <c r="SM30" s="65"/>
      <c r="SN30" s="65"/>
      <c r="SO30" s="65"/>
      <c r="SP30" s="65"/>
      <c r="SQ30" s="65"/>
      <c r="SR30" s="65"/>
      <c r="SS30" s="65"/>
      <c r="ST30" s="65"/>
      <c r="SU30" s="65"/>
      <c r="SV30" s="65"/>
      <c r="SW30" s="65"/>
      <c r="SX30" s="65"/>
      <c r="SY30" s="65"/>
      <c r="SZ30" s="65"/>
      <c r="TA30" s="65"/>
      <c r="TB30" s="65"/>
      <c r="TC30" s="65"/>
      <c r="TD30" s="65"/>
      <c r="TE30" s="65"/>
      <c r="TF30" s="65"/>
      <c r="TG30" s="65"/>
      <c r="TH30" s="65"/>
      <c r="TI30" s="65"/>
      <c r="TJ30" s="65"/>
      <c r="TK30" s="65"/>
      <c r="TL30" s="65"/>
      <c r="TM30" s="65"/>
      <c r="TN30" s="65"/>
      <c r="TO30" s="65"/>
      <c r="TP30" s="65"/>
      <c r="TQ30" s="65"/>
      <c r="TR30" s="65"/>
      <c r="TS30" s="65"/>
      <c r="TT30" s="65"/>
      <c r="TU30" s="65"/>
      <c r="TV30" s="65"/>
      <c r="TW30" s="65"/>
      <c r="TX30" s="65"/>
      <c r="TY30" s="65"/>
      <c r="TZ30" s="65"/>
      <c r="UA30" s="65"/>
      <c r="UB30" s="65"/>
      <c r="UC30" s="65"/>
      <c r="UD30" s="65"/>
      <c r="UE30" s="65"/>
      <c r="UF30" s="65"/>
      <c r="UG30" s="65"/>
      <c r="UH30" s="65"/>
      <c r="UI30" s="65"/>
      <c r="UJ30" s="65"/>
      <c r="UK30" s="65"/>
      <c r="UL30" s="65"/>
      <c r="UM30" s="65"/>
      <c r="UN30" s="65"/>
      <c r="UO30" s="65"/>
      <c r="UP30" s="65"/>
      <c r="UQ30" s="65"/>
      <c r="UR30" s="65"/>
      <c r="US30" s="65"/>
      <c r="UT30" s="65"/>
      <c r="UU30" s="65"/>
      <c r="UV30" s="65"/>
      <c r="UW30" s="65"/>
      <c r="UX30" s="65"/>
      <c r="UY30" s="65"/>
      <c r="UZ30" s="65"/>
      <c r="VA30" s="65"/>
      <c r="VB30" s="65"/>
      <c r="VC30" s="65"/>
      <c r="VD30" s="65"/>
      <c r="VE30" s="65"/>
      <c r="VF30" s="65"/>
      <c r="VG30" s="65"/>
      <c r="VH30" s="65"/>
      <c r="VI30" s="65"/>
      <c r="VJ30" s="65"/>
      <c r="VK30" s="65"/>
      <c r="VL30" s="65"/>
      <c r="VM30" s="65"/>
      <c r="VN30" s="65"/>
      <c r="VO30" s="65"/>
      <c r="VP30" s="65"/>
      <c r="VQ30" s="65"/>
      <c r="VR30" s="65"/>
      <c r="VS30" s="65"/>
      <c r="VT30" s="65"/>
      <c r="VU30" s="65"/>
      <c r="VV30" s="65"/>
      <c r="VW30" s="65"/>
      <c r="VX30" s="65"/>
      <c r="VY30" s="65"/>
      <c r="VZ30" s="65"/>
      <c r="WA30" s="65"/>
      <c r="WB30" s="65"/>
      <c r="WC30" s="65"/>
      <c r="WD30" s="65"/>
      <c r="WE30" s="65"/>
      <c r="WF30" s="65"/>
      <c r="WG30" s="65"/>
      <c r="WH30" s="65"/>
      <c r="WI30" s="65"/>
      <c r="WJ30" s="65"/>
      <c r="WK30" s="65"/>
      <c r="WL30" s="65"/>
      <c r="WM30" s="65"/>
      <c r="WN30" s="65"/>
      <c r="WO30" s="65"/>
      <c r="WP30" s="65"/>
      <c r="WQ30" s="65"/>
      <c r="WR30" s="65"/>
      <c r="WS30" s="65"/>
      <c r="WT30" s="65"/>
      <c r="WU30" s="65"/>
      <c r="WV30" s="65"/>
      <c r="WW30" s="65"/>
      <c r="WX30" s="65"/>
      <c r="WY30" s="65"/>
      <c r="WZ30" s="65"/>
      <c r="XA30" s="65"/>
      <c r="XB30" s="65"/>
      <c r="XC30" s="65"/>
      <c r="XD30" s="65"/>
      <c r="XE30" s="65"/>
      <c r="XF30" s="65"/>
      <c r="XG30" s="65"/>
      <c r="XH30" s="65"/>
      <c r="XI30" s="65"/>
      <c r="XJ30" s="65"/>
      <c r="XK30" s="65"/>
      <c r="XL30" s="65"/>
      <c r="XM30" s="65"/>
      <c r="XN30" s="65"/>
      <c r="XO30" s="65"/>
      <c r="XP30" s="65"/>
      <c r="XQ30" s="65"/>
      <c r="XR30" s="65"/>
      <c r="XS30" s="65"/>
      <c r="XT30" s="65"/>
      <c r="XU30" s="65"/>
      <c r="ARC30" s="65"/>
      <c r="ARD30" s="65"/>
      <c r="ARE30" s="65"/>
      <c r="ARF30" s="65"/>
      <c r="ARG30" s="65"/>
      <c r="ARH30" s="65"/>
      <c r="ARI30" s="65"/>
      <c r="ARJ30" s="65"/>
      <c r="ARK30" s="65"/>
      <c r="ARL30" s="65"/>
      <c r="ARM30" s="65"/>
      <c r="ARN30" s="65"/>
      <c r="ARO30" s="65"/>
      <c r="ARP30" s="65"/>
      <c r="ARQ30" s="65"/>
      <c r="ARR30" s="65"/>
      <c r="ARS30" s="65"/>
      <c r="ART30" s="65"/>
      <c r="ARU30" s="65"/>
      <c r="ARV30" s="65"/>
      <c r="ARW30" s="65"/>
      <c r="ARX30" s="65"/>
      <c r="ARY30" s="65"/>
      <c r="ARZ30" s="65"/>
      <c r="ASA30" s="65"/>
      <c r="ASB30" s="65"/>
      <c r="ASC30" s="65"/>
      <c r="ASD30" s="65"/>
      <c r="ASE30" s="65"/>
      <c r="ASF30" s="65"/>
      <c r="ASG30" s="65"/>
      <c r="ASH30" s="65"/>
      <c r="ASI30" s="65"/>
      <c r="ASJ30" s="65"/>
      <c r="ASK30" s="65"/>
      <c r="ASL30" s="65"/>
      <c r="ASM30" s="65"/>
      <c r="ASN30" s="65"/>
      <c r="ASO30" s="65"/>
      <c r="ASP30" s="65"/>
      <c r="ASQ30" s="65"/>
      <c r="ASR30" s="65"/>
      <c r="ASS30" s="65"/>
      <c r="AST30" s="65"/>
      <c r="ASU30" s="65"/>
      <c r="ASV30" s="65"/>
      <c r="ASW30" s="65"/>
      <c r="ASX30" s="65"/>
      <c r="ASY30" s="65"/>
      <c r="ASZ30" s="65"/>
      <c r="ATA30" s="65"/>
      <c r="ATB30" s="65"/>
      <c r="ATC30" s="65"/>
      <c r="ATD30" s="65"/>
      <c r="ATE30" s="65"/>
      <c r="ATF30" s="65"/>
      <c r="ATG30" s="65"/>
      <c r="ATH30" s="65"/>
      <c r="ATI30" s="65"/>
      <c r="ATJ30" s="65"/>
      <c r="ATK30" s="65"/>
      <c r="ATL30" s="65"/>
      <c r="ATM30" s="65"/>
      <c r="ATN30" s="65"/>
      <c r="ATO30" s="65"/>
      <c r="ATP30" s="65"/>
      <c r="ATQ30" s="65"/>
      <c r="ATR30" s="65"/>
      <c r="ATS30" s="65"/>
      <c r="ATT30" s="65"/>
      <c r="ATU30" s="65"/>
      <c r="ATV30" s="65"/>
      <c r="ATW30" s="65"/>
      <c r="ATX30" s="65"/>
      <c r="ATY30" s="65"/>
      <c r="ATZ30" s="65"/>
      <c r="AUA30" s="65"/>
      <c r="AUB30" s="65"/>
      <c r="AUC30" s="65"/>
      <c r="AUD30" s="65"/>
      <c r="AUE30" s="65"/>
      <c r="AUF30" s="65"/>
      <c r="AUG30" s="65"/>
      <c r="AUH30" s="65"/>
      <c r="AUI30" s="65"/>
      <c r="AUJ30" s="65"/>
      <c r="AUK30" s="65"/>
      <c r="AUL30" s="65"/>
      <c r="AUM30" s="65"/>
      <c r="AUN30" s="65"/>
      <c r="AUO30" s="65"/>
      <c r="AUP30" s="65"/>
      <c r="AUQ30" s="65"/>
      <c r="AUR30" s="65"/>
      <c r="AUS30" s="65"/>
      <c r="AUT30" s="65"/>
      <c r="AUU30" s="65"/>
      <c r="AUV30" s="65"/>
      <c r="AUW30" s="65"/>
      <c r="AUX30" s="65"/>
      <c r="AUY30" s="65"/>
      <c r="AUZ30" s="65"/>
      <c r="AVA30" s="65"/>
      <c r="AVB30" s="65"/>
      <c r="AVC30" s="65"/>
      <c r="AVD30" s="65"/>
      <c r="AVE30" s="65"/>
      <c r="AVF30" s="65"/>
      <c r="AVG30" s="65"/>
      <c r="AVH30" s="65"/>
      <c r="AVI30" s="65"/>
      <c r="AVJ30" s="65"/>
      <c r="AVK30" s="65"/>
      <c r="AVL30" s="65"/>
      <c r="AVM30" s="65"/>
      <c r="AVN30" s="65"/>
      <c r="AVO30" s="65"/>
      <c r="AVP30" s="65"/>
      <c r="AVQ30" s="65"/>
      <c r="AVR30" s="65"/>
      <c r="AVS30" s="65"/>
      <c r="AVT30" s="65"/>
      <c r="AVU30" s="65"/>
      <c r="AVV30" s="65"/>
      <c r="AVW30" s="65"/>
      <c r="AVX30" s="65"/>
      <c r="AVY30" s="65"/>
      <c r="AVZ30" s="65"/>
      <c r="AWA30" s="65"/>
      <c r="AWB30" s="65"/>
      <c r="AWC30" s="65"/>
      <c r="AWD30" s="65"/>
      <c r="AWE30" s="65"/>
      <c r="AWF30" s="65"/>
      <c r="AWG30" s="65"/>
      <c r="AWH30" s="65"/>
      <c r="AWI30" s="65"/>
      <c r="AWJ30" s="65"/>
      <c r="AWK30" s="65"/>
      <c r="AWL30" s="65"/>
      <c r="AWM30" s="65"/>
      <c r="AWN30" s="65"/>
      <c r="AWO30" s="65"/>
      <c r="AWP30" s="65"/>
      <c r="AWQ30" s="65"/>
      <c r="AWR30" s="65"/>
      <c r="AWS30" s="65"/>
      <c r="AWT30" s="65"/>
      <c r="AWU30" s="65"/>
      <c r="AWV30" s="65"/>
      <c r="AWW30" s="65"/>
      <c r="AWX30" s="65"/>
      <c r="AWY30" s="65"/>
      <c r="AWZ30" s="65"/>
      <c r="AXA30" s="65"/>
      <c r="AXB30" s="65"/>
      <c r="AXC30" s="65"/>
      <c r="AXD30" s="65"/>
      <c r="AXE30" s="65"/>
      <c r="AXF30" s="65"/>
      <c r="AXG30" s="65"/>
      <c r="AXH30" s="65"/>
      <c r="AXI30" s="65"/>
      <c r="AXJ30" s="65"/>
      <c r="AXK30" s="65"/>
      <c r="AXL30" s="65"/>
      <c r="AXM30" s="65"/>
      <c r="AXN30" s="65"/>
      <c r="AXO30" s="65"/>
      <c r="AXP30" s="65"/>
      <c r="AXQ30" s="65"/>
      <c r="AXR30" s="65"/>
      <c r="AXS30" s="65"/>
      <c r="AXT30" s="65"/>
      <c r="AXU30" s="65"/>
      <c r="AXV30" s="65"/>
      <c r="AXW30" s="65"/>
      <c r="AXX30" s="65"/>
      <c r="AXY30" s="65"/>
      <c r="AXZ30" s="65"/>
      <c r="AYA30" s="65"/>
      <c r="AYB30" s="65"/>
      <c r="AYC30" s="65"/>
      <c r="AYD30" s="65"/>
      <c r="AYE30" s="65"/>
      <c r="AYF30" s="65"/>
      <c r="AYG30" s="65"/>
      <c r="AYH30" s="65"/>
      <c r="AYI30" s="65"/>
      <c r="AYJ30" s="65"/>
      <c r="AYK30" s="65"/>
      <c r="AYL30" s="65"/>
      <c r="AYM30" s="65"/>
      <c r="AYN30" s="65"/>
      <c r="AYO30" s="65"/>
      <c r="AYP30" s="65"/>
      <c r="AYQ30" s="65"/>
      <c r="AYR30" s="65"/>
      <c r="AYS30" s="65"/>
      <c r="AYT30" s="65"/>
      <c r="AYU30" s="65"/>
      <c r="AYV30" s="65"/>
      <c r="AYW30" s="65"/>
      <c r="AYX30" s="65"/>
      <c r="AYY30" s="65"/>
      <c r="AYZ30" s="65"/>
      <c r="AZA30" s="65"/>
      <c r="AZB30" s="65"/>
      <c r="AZC30" s="65"/>
      <c r="AZD30" s="65"/>
      <c r="AZE30" s="65"/>
      <c r="AZF30" s="65"/>
      <c r="AZG30" s="65"/>
      <c r="AZH30" s="65"/>
      <c r="AZI30" s="65"/>
      <c r="AZJ30" s="65"/>
      <c r="AZK30" s="65"/>
      <c r="AZL30" s="65"/>
      <c r="AZM30" s="65"/>
      <c r="AZN30" s="65"/>
      <c r="AZO30" s="65"/>
      <c r="AZP30" s="65"/>
      <c r="AZQ30" s="65"/>
      <c r="AZR30" s="65"/>
      <c r="AZS30" s="65"/>
      <c r="AZT30" s="65"/>
      <c r="AZU30" s="65"/>
      <c r="AZV30" s="65"/>
      <c r="AZW30" s="65"/>
      <c r="AZX30" s="65"/>
      <c r="AZY30" s="65"/>
      <c r="AZZ30" s="65"/>
      <c r="BAA30" s="65"/>
      <c r="BAB30" s="65"/>
      <c r="BAC30" s="65"/>
      <c r="BAD30" s="65"/>
      <c r="BAE30" s="65"/>
      <c r="BAF30" s="65"/>
      <c r="BAG30" s="65"/>
      <c r="BAH30" s="65"/>
      <c r="BAI30" s="65"/>
      <c r="BAJ30" s="65"/>
      <c r="BAK30" s="65"/>
      <c r="BAL30" s="65"/>
      <c r="BAM30" s="65"/>
      <c r="BAN30" s="65"/>
      <c r="BAO30" s="65"/>
      <c r="BAP30" s="65"/>
      <c r="BAQ30" s="65"/>
      <c r="BAR30" s="65"/>
      <c r="BAS30" s="65"/>
      <c r="BAT30" s="65"/>
      <c r="BAU30" s="65"/>
      <c r="BAV30" s="65"/>
      <c r="BAW30" s="65"/>
      <c r="BAX30" s="65"/>
      <c r="BAY30" s="65"/>
      <c r="BAZ30" s="65"/>
      <c r="BBA30" s="65"/>
      <c r="BBB30" s="65"/>
      <c r="BBC30" s="65"/>
      <c r="BBD30" s="65"/>
      <c r="BBE30" s="65"/>
      <c r="BBF30" s="65"/>
      <c r="BBG30" s="65"/>
      <c r="BBH30" s="65"/>
      <c r="BBI30" s="65"/>
      <c r="BBJ30" s="65"/>
      <c r="BBK30" s="65"/>
      <c r="BBL30" s="65"/>
      <c r="BBM30" s="65"/>
      <c r="BBN30" s="65"/>
      <c r="BBO30" s="65"/>
      <c r="BBP30" s="65"/>
      <c r="BBQ30" s="65"/>
      <c r="BBR30" s="65"/>
      <c r="BBS30" s="65"/>
      <c r="BBT30" s="65"/>
      <c r="BBU30" s="65"/>
      <c r="BBV30" s="65"/>
      <c r="BBW30" s="65"/>
      <c r="BBX30" s="65"/>
      <c r="BBY30" s="65"/>
      <c r="BBZ30" s="65"/>
      <c r="BCA30" s="65"/>
      <c r="BCB30" s="65"/>
      <c r="BCC30" s="65"/>
      <c r="BCD30" s="65"/>
      <c r="BCE30" s="65"/>
      <c r="BCF30" s="65"/>
      <c r="BCG30" s="65"/>
      <c r="BCH30" s="65"/>
      <c r="BCI30" s="65"/>
      <c r="BCJ30" s="65"/>
      <c r="BCK30" s="65"/>
      <c r="BCL30" s="65"/>
      <c r="BCM30" s="65"/>
      <c r="BCN30" s="65"/>
      <c r="BCO30" s="65"/>
      <c r="BCP30" s="65"/>
      <c r="BCQ30" s="65"/>
      <c r="BCR30" s="65"/>
      <c r="BCS30" s="65"/>
      <c r="BCT30" s="65"/>
      <c r="BCU30" s="65"/>
      <c r="BCV30" s="65"/>
      <c r="BCW30" s="65"/>
      <c r="BCX30" s="65"/>
      <c r="BCY30" s="65"/>
      <c r="BCZ30" s="65"/>
      <c r="BDA30" s="65"/>
      <c r="BDB30" s="65"/>
      <c r="BDC30" s="65"/>
      <c r="BDD30" s="65"/>
      <c r="BDE30" s="65"/>
      <c r="BDF30" s="65"/>
      <c r="BDG30" s="65"/>
      <c r="BDH30" s="65"/>
      <c r="BDI30" s="65"/>
      <c r="BDJ30" s="65"/>
      <c r="BDK30" s="65"/>
      <c r="BDL30" s="65"/>
      <c r="BDM30" s="65"/>
      <c r="BDN30" s="65"/>
      <c r="BDO30" s="65"/>
      <c r="BDP30" s="65"/>
      <c r="BDQ30" s="65"/>
      <c r="BDR30" s="65"/>
      <c r="BDS30" s="65"/>
      <c r="BDT30" s="65"/>
      <c r="BDU30" s="65"/>
      <c r="BDV30" s="65"/>
      <c r="BDW30" s="65"/>
      <c r="BDX30" s="65"/>
      <c r="BDY30" s="65"/>
      <c r="BDZ30" s="65"/>
      <c r="BEA30" s="65"/>
      <c r="BEB30" s="65"/>
      <c r="BEC30" s="65"/>
      <c r="BED30" s="65"/>
      <c r="BEE30" s="65"/>
      <c r="BEF30" s="65"/>
      <c r="BEG30" s="65"/>
      <c r="BEH30" s="65"/>
      <c r="BEI30" s="65"/>
      <c r="BEJ30" s="65"/>
      <c r="BEK30" s="65"/>
      <c r="BEL30" s="65"/>
      <c r="BEM30" s="65"/>
      <c r="BEN30" s="65"/>
      <c r="BEO30" s="65"/>
      <c r="BEP30" s="65"/>
      <c r="BEQ30" s="65"/>
      <c r="BER30" s="65"/>
      <c r="BES30" s="65"/>
      <c r="BET30" s="65"/>
      <c r="BEU30" s="65"/>
      <c r="BEV30" s="65"/>
      <c r="BEW30" s="65"/>
      <c r="BEX30" s="65"/>
      <c r="BEY30" s="65"/>
      <c r="BEZ30" s="65"/>
      <c r="BFA30" s="65"/>
      <c r="BFB30" s="65"/>
      <c r="BFC30" s="65"/>
      <c r="BFD30" s="65"/>
      <c r="BFE30" s="65"/>
      <c r="BFF30" s="65"/>
      <c r="BFG30" s="65"/>
      <c r="BFH30" s="65"/>
      <c r="BFI30" s="65"/>
      <c r="BFJ30" s="65"/>
      <c r="BFK30" s="65"/>
      <c r="BFL30" s="65"/>
      <c r="BFM30" s="65"/>
      <c r="BFN30" s="65"/>
      <c r="BFO30" s="65"/>
      <c r="BFP30" s="65"/>
      <c r="BFQ30" s="65"/>
      <c r="BFR30" s="65"/>
      <c r="BFS30" s="65"/>
      <c r="BFT30" s="65"/>
      <c r="BFU30" s="65"/>
      <c r="BFV30" s="65"/>
      <c r="BFW30" s="65"/>
      <c r="BFX30" s="65"/>
      <c r="BFY30" s="65"/>
      <c r="BFZ30" s="65"/>
      <c r="BGA30" s="65"/>
      <c r="BGB30" s="65"/>
      <c r="BGC30" s="65"/>
      <c r="BGD30" s="65"/>
      <c r="BGE30" s="65"/>
      <c r="BGF30" s="65"/>
      <c r="BGG30" s="65"/>
      <c r="BGH30" s="65"/>
      <c r="BGI30" s="65"/>
      <c r="BGJ30" s="65"/>
      <c r="BGK30" s="65"/>
      <c r="BGL30" s="65"/>
      <c r="BGM30" s="65"/>
      <c r="BGN30" s="65"/>
      <c r="BGO30" s="65"/>
      <c r="BGP30" s="65"/>
      <c r="BGQ30" s="65"/>
      <c r="BGR30" s="65"/>
      <c r="BGS30" s="65"/>
      <c r="BGT30" s="65"/>
      <c r="BGU30" s="65"/>
      <c r="BGV30" s="65"/>
      <c r="BGW30" s="65"/>
      <c r="BGX30" s="65"/>
      <c r="BGY30" s="65"/>
      <c r="BGZ30" s="65"/>
      <c r="BHA30" s="65"/>
      <c r="BHB30" s="65"/>
      <c r="BHC30" s="65"/>
      <c r="BHD30" s="65"/>
      <c r="BHE30" s="65"/>
      <c r="BHF30" s="65"/>
      <c r="BHG30" s="65"/>
      <c r="BHH30" s="65"/>
      <c r="BHI30" s="65"/>
      <c r="BHJ30" s="65"/>
      <c r="BHK30" s="65"/>
      <c r="BHL30" s="65"/>
      <c r="BHM30" s="65"/>
      <c r="BHN30" s="65"/>
      <c r="BHO30" s="65"/>
      <c r="BHP30" s="65"/>
      <c r="BHQ30" s="65"/>
      <c r="BHR30" s="65"/>
      <c r="BHS30" s="65"/>
      <c r="BHT30" s="65"/>
      <c r="BHU30" s="65"/>
      <c r="BHV30" s="65"/>
      <c r="BHW30" s="65"/>
      <c r="BHX30" s="65"/>
      <c r="BHY30" s="65"/>
      <c r="BHZ30" s="65"/>
      <c r="BIA30" s="65"/>
      <c r="BIB30" s="65"/>
      <c r="BIC30" s="65"/>
      <c r="BID30" s="65"/>
      <c r="BIE30" s="65"/>
      <c r="BIF30" s="65"/>
      <c r="BIG30" s="65"/>
      <c r="BIH30" s="65"/>
      <c r="BII30" s="65"/>
      <c r="BIJ30" s="65"/>
      <c r="BIK30" s="65"/>
      <c r="BIL30" s="65"/>
      <c r="BIM30" s="65"/>
      <c r="BIN30" s="65"/>
      <c r="BIO30" s="65"/>
      <c r="BIP30" s="65"/>
      <c r="BIQ30" s="65"/>
      <c r="BIR30" s="65"/>
      <c r="BIS30" s="65"/>
      <c r="BIT30" s="65"/>
      <c r="BIU30" s="65"/>
      <c r="BIV30" s="65"/>
      <c r="BIW30" s="65"/>
      <c r="BIX30" s="65"/>
      <c r="BIY30" s="65"/>
      <c r="BIZ30" s="65"/>
      <c r="BJA30" s="65"/>
      <c r="BJB30" s="65"/>
      <c r="BJC30" s="65"/>
      <c r="BJD30" s="65"/>
      <c r="BJE30" s="65"/>
      <c r="BJF30" s="65"/>
      <c r="BJG30" s="65"/>
      <c r="BJH30" s="65"/>
      <c r="BJI30" s="65"/>
      <c r="BJJ30" s="65"/>
      <c r="BJK30" s="65"/>
      <c r="BJL30" s="65"/>
      <c r="BJM30" s="65"/>
      <c r="BJN30" s="65"/>
      <c r="BJO30" s="65"/>
      <c r="BJP30" s="65"/>
      <c r="BJQ30" s="65"/>
      <c r="BJR30" s="65"/>
      <c r="BJS30" s="65"/>
      <c r="BJT30" s="65"/>
      <c r="BJU30" s="65"/>
      <c r="BJV30" s="65"/>
      <c r="BJW30" s="65"/>
      <c r="BJX30" s="65"/>
      <c r="BJY30" s="65"/>
      <c r="BJZ30" s="65"/>
      <c r="BKA30" s="65"/>
      <c r="BKB30" s="65"/>
      <c r="BKC30" s="65"/>
      <c r="BKD30" s="65"/>
      <c r="BKE30" s="65"/>
      <c r="BKF30" s="65"/>
      <c r="BKG30" s="65"/>
      <c r="BKH30" s="65"/>
      <c r="BKI30" s="65"/>
      <c r="BKJ30" s="65"/>
      <c r="BKK30" s="65"/>
      <c r="BKL30" s="65"/>
      <c r="BKM30" s="65"/>
      <c r="BKN30" s="65">
        <v>637</v>
      </c>
      <c r="BKO30" s="65" t="s">
        <v>9</v>
      </c>
      <c r="BKP30" s="65"/>
      <c r="BKQ30" s="65"/>
      <c r="BKR30" s="65"/>
      <c r="BKS30" s="65"/>
      <c r="BKT30" s="65" t="s">
        <v>1642</v>
      </c>
      <c r="BKU30" s="65"/>
      <c r="BKV30" s="65"/>
      <c r="BKW30" s="65"/>
      <c r="BKX30" s="65"/>
      <c r="BKY30" s="65"/>
      <c r="BKZ30" s="65"/>
      <c r="BLA30" s="65"/>
      <c r="BLB30" s="65"/>
      <c r="BLC30" s="65"/>
      <c r="BLD30" s="65"/>
      <c r="BLE30" s="65"/>
      <c r="BLF30" s="65"/>
      <c r="BLG30" s="65"/>
      <c r="BLH30" s="65"/>
      <c r="BLI30" s="65"/>
      <c r="BLJ30" s="65"/>
      <c r="BLK30" s="65"/>
      <c r="BLL30" s="65"/>
      <c r="BLM30" s="65"/>
      <c r="BLN30" s="65"/>
      <c r="BLO30" s="65"/>
      <c r="BLP30" s="65"/>
      <c r="BLQ30" s="65"/>
      <c r="BLR30" s="65"/>
      <c r="BLS30" s="65"/>
      <c r="BLT30" s="65"/>
      <c r="BLU30" s="65"/>
      <c r="BLV30" s="65"/>
      <c r="BLW30" s="65"/>
      <c r="BLX30" s="65"/>
      <c r="BLY30" s="65"/>
      <c r="BLZ30" s="65"/>
      <c r="BMA30" s="65"/>
      <c r="BMB30" s="65"/>
      <c r="BMC30" s="65"/>
      <c r="BMD30" s="65"/>
      <c r="BME30" s="65"/>
      <c r="BMF30" s="65"/>
      <c r="BMG30" s="65"/>
      <c r="BMH30" s="65"/>
      <c r="BMI30" s="65"/>
      <c r="BMJ30" s="65"/>
      <c r="BMK30" s="65"/>
      <c r="BML30" s="65"/>
      <c r="BMM30" s="65"/>
      <c r="BMN30" s="65"/>
      <c r="BMO30" s="65"/>
      <c r="BMP30" s="65"/>
      <c r="BMQ30" s="65"/>
      <c r="BMR30" s="65"/>
      <c r="BMS30" s="65"/>
      <c r="BMT30" s="65"/>
      <c r="BMU30" s="65"/>
      <c r="BMV30" s="65"/>
      <c r="BMW30" s="65"/>
      <c r="BMX30" s="65"/>
      <c r="BMY30" s="65"/>
      <c r="BMZ30" s="65"/>
      <c r="BNA30" s="65"/>
      <c r="BNB30" s="65"/>
      <c r="BNC30" s="65"/>
      <c r="BND30" s="65"/>
      <c r="BNE30" s="65"/>
      <c r="BNF30" s="65"/>
      <c r="BNG30" s="65"/>
      <c r="BNH30" s="65"/>
      <c r="BNI30" s="65"/>
      <c r="BNJ30" s="65"/>
      <c r="BNK30" s="65"/>
      <c r="BNL30" s="65"/>
      <c r="BNM30" s="65"/>
      <c r="BNN30" s="65"/>
      <c r="BNO30" s="65"/>
      <c r="BNP30" s="65"/>
      <c r="BNQ30" s="65"/>
      <c r="BNR30" s="65"/>
      <c r="BNS30" s="65"/>
      <c r="BNT30" s="65"/>
      <c r="BNU30" s="65"/>
      <c r="BNV30" s="65"/>
      <c r="BNW30" s="65"/>
      <c r="BNX30" s="65"/>
      <c r="BNY30" s="65"/>
      <c r="BNZ30" s="65"/>
      <c r="BOA30" s="65"/>
      <c r="BOB30" s="65"/>
      <c r="BOC30" s="65"/>
      <c r="BOD30" s="65"/>
      <c r="BOE30" s="65"/>
      <c r="BOF30" s="65"/>
    </row>
    <row r="31" spans="5:645 1147:1748" x14ac:dyDescent="0.25">
      <c r="E31" s="65"/>
      <c r="F31" s="65"/>
      <c r="G31" s="61" t="s">
        <v>1643</v>
      </c>
      <c r="H31" s="66" t="s">
        <v>1319</v>
      </c>
      <c r="I31" s="65"/>
      <c r="J31" s="66">
        <v>5002</v>
      </c>
      <c r="K31" s="66" t="s">
        <v>361</v>
      </c>
      <c r="L31" s="58"/>
      <c r="M31" s="61" t="s">
        <v>1644</v>
      </c>
      <c r="N31" s="61" t="s">
        <v>1644</v>
      </c>
      <c r="O31" s="65"/>
      <c r="P31" s="66">
        <v>1</v>
      </c>
      <c r="Q31" s="66" t="s">
        <v>357</v>
      </c>
      <c r="R31" s="65"/>
      <c r="S31" s="15" t="s">
        <v>1332</v>
      </c>
      <c r="T31" s="15" t="s">
        <v>1645</v>
      </c>
      <c r="U31" s="65"/>
      <c r="V31" s="15" t="s">
        <v>1646</v>
      </c>
      <c r="W31" s="15" t="s">
        <v>895</v>
      </c>
      <c r="X31" s="65"/>
      <c r="Y31" s="65"/>
      <c r="Z31" s="65"/>
      <c r="AA31" s="65"/>
      <c r="AB31" s="66">
        <v>2</v>
      </c>
      <c r="AC31" s="66" t="s">
        <v>1261</v>
      </c>
      <c r="AD31" s="65"/>
      <c r="AE31" s="51" t="s">
        <v>1647</v>
      </c>
      <c r="AF31" s="65" t="s">
        <v>1648</v>
      </c>
      <c r="AG31" s="65"/>
      <c r="AH31" s="65" t="s">
        <v>352</v>
      </c>
      <c r="AI31" s="65" t="s">
        <v>895</v>
      </c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  <c r="IV31" s="65"/>
      <c r="IW31" s="65"/>
      <c r="IX31" s="65"/>
      <c r="IY31" s="65"/>
      <c r="IZ31" s="65"/>
      <c r="JA31" s="65"/>
      <c r="JB31" s="65"/>
      <c r="JC31" s="65"/>
      <c r="JD31" s="65"/>
      <c r="JE31" s="65"/>
      <c r="JF31" s="65"/>
      <c r="JG31" s="65"/>
      <c r="JH31" s="65"/>
      <c r="JI31" s="65"/>
      <c r="JJ31" s="65"/>
      <c r="JK31" s="65"/>
      <c r="JL31" s="65"/>
      <c r="JM31" s="65"/>
      <c r="JN31" s="65"/>
      <c r="JO31" s="65"/>
      <c r="JP31" s="65"/>
      <c r="JQ31" s="65"/>
      <c r="JR31" s="65"/>
      <c r="JS31" s="65"/>
      <c r="JT31" s="65"/>
      <c r="JU31" s="65"/>
      <c r="JV31" s="65"/>
      <c r="JW31" s="65"/>
      <c r="JX31" s="65"/>
      <c r="JY31" s="65"/>
      <c r="JZ31" s="65"/>
      <c r="KA31" s="65"/>
      <c r="KB31" s="65"/>
      <c r="KC31" s="65"/>
      <c r="KD31" s="65"/>
      <c r="KE31" s="65"/>
      <c r="KF31" s="65"/>
      <c r="KG31" s="65"/>
      <c r="KH31" s="65"/>
      <c r="KI31" s="65"/>
      <c r="KJ31" s="65"/>
      <c r="KK31" s="65"/>
      <c r="KL31" s="65"/>
      <c r="KM31" s="65"/>
      <c r="KN31" s="65"/>
      <c r="KO31" s="65"/>
      <c r="KP31" s="65"/>
      <c r="KQ31" s="65"/>
      <c r="KR31" s="65"/>
      <c r="KS31" s="65"/>
      <c r="KT31" s="65"/>
      <c r="KU31" s="65"/>
      <c r="KV31" s="65"/>
      <c r="KW31" s="65"/>
      <c r="KX31" s="65"/>
      <c r="KY31" s="65"/>
      <c r="KZ31" s="65"/>
      <c r="LA31" s="65"/>
      <c r="LB31" s="65"/>
      <c r="LC31" s="65"/>
      <c r="LD31" s="65"/>
      <c r="LE31" s="65"/>
      <c r="LF31" s="65"/>
      <c r="LG31" s="65"/>
      <c r="LH31" s="65"/>
      <c r="LI31" s="65"/>
      <c r="LJ31" s="65"/>
      <c r="LK31" s="65"/>
      <c r="LL31" s="65"/>
      <c r="LM31" s="65"/>
      <c r="LN31" s="65"/>
      <c r="LO31" s="65"/>
      <c r="LP31" s="65"/>
      <c r="LQ31" s="65"/>
      <c r="LR31" s="65"/>
      <c r="LS31" s="65"/>
      <c r="LT31" s="65"/>
      <c r="LU31" s="65"/>
      <c r="LV31" s="65"/>
      <c r="LW31" s="65"/>
      <c r="LX31" s="65"/>
      <c r="LY31" s="65"/>
      <c r="LZ31" s="65"/>
      <c r="MA31" s="65"/>
      <c r="MB31" s="65"/>
      <c r="MC31" s="65"/>
      <c r="MD31" s="65"/>
      <c r="ME31" s="65"/>
      <c r="MF31" s="65"/>
      <c r="MG31" s="65"/>
      <c r="MH31" s="65"/>
      <c r="MI31" s="65"/>
      <c r="MJ31" s="65"/>
      <c r="MK31" s="65"/>
      <c r="ML31" s="65"/>
      <c r="MM31" s="65"/>
      <c r="MN31" s="65"/>
      <c r="MO31" s="65"/>
      <c r="MP31" s="65"/>
      <c r="MQ31" s="65"/>
      <c r="MR31" s="65"/>
      <c r="MS31" s="65"/>
      <c r="MT31" s="65"/>
      <c r="MU31" s="65"/>
      <c r="MV31" s="65"/>
      <c r="MW31" s="65"/>
      <c r="MX31" s="65"/>
      <c r="MY31" s="65"/>
      <c r="MZ31" s="65"/>
      <c r="NA31" s="65"/>
      <c r="NB31" s="65"/>
      <c r="NC31" s="65"/>
      <c r="ND31" s="65"/>
      <c r="NE31" s="65"/>
      <c r="NF31" s="65"/>
      <c r="NG31" s="65"/>
      <c r="NH31" s="65"/>
      <c r="NI31" s="65"/>
      <c r="NJ31" s="65"/>
      <c r="NK31" s="65"/>
      <c r="NL31" s="65"/>
      <c r="NM31" s="65"/>
      <c r="NN31" s="65"/>
      <c r="NO31" s="65"/>
      <c r="NP31" s="65"/>
      <c r="NQ31" s="65"/>
      <c r="NR31" s="65"/>
      <c r="NS31" s="65"/>
      <c r="NT31" s="65"/>
      <c r="NU31" s="65"/>
      <c r="NV31" s="65"/>
      <c r="NW31" s="65"/>
      <c r="NX31" s="65"/>
      <c r="NY31" s="65"/>
      <c r="NZ31" s="65"/>
      <c r="OA31" s="65"/>
      <c r="OB31" s="65"/>
      <c r="OC31" s="65"/>
      <c r="OD31" s="65"/>
      <c r="OE31" s="65"/>
      <c r="OF31" s="65"/>
      <c r="OG31" s="65"/>
      <c r="OH31" s="65"/>
      <c r="OI31" s="65"/>
      <c r="OJ31" s="65"/>
      <c r="OK31" s="65"/>
      <c r="OL31" s="65"/>
      <c r="OM31" s="65"/>
      <c r="ON31" s="65"/>
      <c r="OO31" s="65"/>
      <c r="OP31" s="65"/>
      <c r="OQ31" s="65"/>
      <c r="OR31" s="65"/>
      <c r="OS31" s="65"/>
      <c r="OT31" s="65"/>
      <c r="OU31" s="65"/>
      <c r="OV31" s="65"/>
      <c r="OW31" s="65"/>
      <c r="OX31" s="65"/>
      <c r="OY31" s="65"/>
      <c r="OZ31" s="65"/>
      <c r="PA31" s="65"/>
      <c r="PB31" s="65"/>
      <c r="PC31" s="65"/>
      <c r="PD31" s="65"/>
      <c r="PE31" s="65"/>
      <c r="PF31" s="65"/>
      <c r="PG31" s="65"/>
      <c r="PH31" s="65"/>
      <c r="PI31" s="65"/>
      <c r="PJ31" s="65"/>
      <c r="PK31" s="65"/>
      <c r="PL31" s="65"/>
      <c r="PM31" s="65"/>
      <c r="PN31" s="65"/>
      <c r="PO31" s="65"/>
      <c r="PP31" s="65"/>
      <c r="PQ31" s="65"/>
      <c r="PR31" s="65"/>
      <c r="PS31" s="65"/>
      <c r="PT31" s="65"/>
      <c r="PU31" s="65"/>
      <c r="PV31" s="65"/>
      <c r="PW31" s="65"/>
      <c r="PX31" s="65"/>
      <c r="PY31" s="65"/>
      <c r="PZ31" s="65"/>
      <c r="QA31" s="65"/>
      <c r="QB31" s="65"/>
      <c r="QC31" s="65"/>
      <c r="QD31" s="65"/>
      <c r="QE31" s="65"/>
      <c r="QF31" s="65"/>
      <c r="QG31" s="65"/>
      <c r="QH31" s="65"/>
      <c r="QI31" s="65"/>
      <c r="QJ31" s="65"/>
      <c r="QK31" s="65"/>
      <c r="QL31" s="65"/>
      <c r="QM31" s="65"/>
      <c r="QN31" s="65"/>
      <c r="QO31" s="65"/>
      <c r="QP31" s="65"/>
      <c r="QQ31" s="65"/>
      <c r="QR31" s="65"/>
      <c r="QS31" s="65"/>
      <c r="QT31" s="65"/>
      <c r="QU31" s="65"/>
      <c r="QV31" s="65"/>
      <c r="QW31" s="65"/>
      <c r="QX31" s="65"/>
      <c r="QY31" s="65"/>
      <c r="QZ31" s="65"/>
      <c r="RA31" s="65"/>
      <c r="RB31" s="65"/>
      <c r="RC31" s="65"/>
      <c r="RD31" s="65"/>
      <c r="RE31" s="65"/>
      <c r="RF31" s="65"/>
      <c r="RG31" s="65"/>
      <c r="RH31" s="65"/>
      <c r="RI31" s="65"/>
      <c r="RJ31" s="65"/>
      <c r="RK31" s="65"/>
      <c r="RL31" s="65"/>
      <c r="RM31" s="65"/>
      <c r="RN31" s="65"/>
      <c r="RO31" s="65"/>
      <c r="RP31" s="65"/>
      <c r="RQ31" s="65"/>
      <c r="RR31" s="65"/>
      <c r="RS31" s="65"/>
      <c r="RT31" s="65"/>
      <c r="RU31" s="65"/>
      <c r="RV31" s="65"/>
      <c r="RW31" s="65"/>
      <c r="RX31" s="65"/>
      <c r="RY31" s="65"/>
      <c r="RZ31" s="65"/>
      <c r="SA31" s="65"/>
      <c r="SB31" s="65"/>
      <c r="SC31" s="65"/>
      <c r="SD31" s="65"/>
      <c r="SE31" s="65"/>
      <c r="SF31" s="65"/>
      <c r="SG31" s="65"/>
      <c r="SH31" s="65"/>
      <c r="SI31" s="65"/>
      <c r="SJ31" s="65"/>
      <c r="SK31" s="65"/>
      <c r="SL31" s="65"/>
      <c r="SM31" s="65"/>
      <c r="SN31" s="65"/>
      <c r="SO31" s="65"/>
      <c r="SP31" s="65"/>
      <c r="SQ31" s="65"/>
      <c r="SR31" s="65"/>
      <c r="SS31" s="65"/>
      <c r="ST31" s="65"/>
      <c r="SU31" s="65"/>
      <c r="SV31" s="65"/>
      <c r="SW31" s="65"/>
      <c r="SX31" s="65"/>
      <c r="SY31" s="65"/>
      <c r="SZ31" s="65"/>
      <c r="TA31" s="65"/>
      <c r="TB31" s="65"/>
      <c r="TC31" s="65"/>
      <c r="TD31" s="65"/>
      <c r="TE31" s="65"/>
      <c r="TF31" s="65"/>
      <c r="TG31" s="65"/>
      <c r="TH31" s="65"/>
      <c r="TI31" s="65"/>
      <c r="TJ31" s="65"/>
      <c r="TK31" s="65"/>
      <c r="TL31" s="65"/>
      <c r="TM31" s="65"/>
      <c r="TN31" s="65"/>
      <c r="TO31" s="65"/>
      <c r="TP31" s="65"/>
      <c r="TQ31" s="65"/>
      <c r="TR31" s="65"/>
      <c r="TS31" s="65"/>
      <c r="TT31" s="65"/>
      <c r="TU31" s="65"/>
      <c r="TV31" s="65"/>
      <c r="TW31" s="65"/>
      <c r="TX31" s="65"/>
      <c r="TY31" s="65"/>
      <c r="TZ31" s="65"/>
      <c r="UA31" s="65"/>
      <c r="UB31" s="65"/>
      <c r="UC31" s="65"/>
      <c r="UD31" s="65"/>
      <c r="UE31" s="65"/>
      <c r="UF31" s="65"/>
      <c r="UG31" s="65"/>
      <c r="UH31" s="65"/>
      <c r="UI31" s="65"/>
      <c r="UJ31" s="65"/>
      <c r="UK31" s="65"/>
      <c r="UL31" s="65"/>
      <c r="UM31" s="65"/>
      <c r="UN31" s="65"/>
      <c r="UO31" s="65"/>
      <c r="UP31" s="65"/>
      <c r="UQ31" s="65"/>
      <c r="UR31" s="65"/>
      <c r="US31" s="65"/>
      <c r="UT31" s="65"/>
      <c r="UU31" s="65"/>
      <c r="UV31" s="65"/>
      <c r="UW31" s="65"/>
      <c r="UX31" s="65"/>
      <c r="UY31" s="65"/>
      <c r="UZ31" s="65"/>
      <c r="VA31" s="65"/>
      <c r="VB31" s="65"/>
      <c r="VC31" s="65"/>
      <c r="VD31" s="65"/>
      <c r="VE31" s="65"/>
      <c r="VF31" s="65"/>
      <c r="VG31" s="65"/>
      <c r="VH31" s="65"/>
      <c r="VI31" s="65"/>
      <c r="VJ31" s="65"/>
      <c r="VK31" s="65"/>
      <c r="VL31" s="65"/>
      <c r="VM31" s="65"/>
      <c r="VN31" s="65"/>
      <c r="VO31" s="65"/>
      <c r="VP31" s="65"/>
      <c r="VQ31" s="65"/>
      <c r="VR31" s="65"/>
      <c r="VS31" s="65"/>
      <c r="VT31" s="65"/>
      <c r="VU31" s="65"/>
      <c r="VV31" s="65"/>
      <c r="VW31" s="65"/>
      <c r="VX31" s="65"/>
      <c r="VY31" s="65"/>
      <c r="VZ31" s="65"/>
      <c r="WA31" s="65"/>
      <c r="WB31" s="65"/>
      <c r="WC31" s="65"/>
      <c r="WD31" s="65"/>
      <c r="WE31" s="65"/>
      <c r="WF31" s="65"/>
      <c r="WG31" s="65"/>
      <c r="WH31" s="65"/>
      <c r="WI31" s="65"/>
      <c r="WJ31" s="65"/>
      <c r="WK31" s="65"/>
      <c r="WL31" s="65"/>
      <c r="WM31" s="65"/>
      <c r="WN31" s="65"/>
      <c r="WO31" s="65"/>
      <c r="WP31" s="65"/>
      <c r="WQ31" s="65"/>
      <c r="WR31" s="65"/>
      <c r="WS31" s="65"/>
      <c r="WT31" s="65"/>
      <c r="WU31" s="65"/>
      <c r="WV31" s="65"/>
      <c r="WW31" s="65"/>
      <c r="WX31" s="65"/>
      <c r="WY31" s="65"/>
      <c r="WZ31" s="65"/>
      <c r="XA31" s="65"/>
      <c r="XB31" s="65"/>
      <c r="XC31" s="65"/>
      <c r="XD31" s="65"/>
      <c r="XE31" s="65"/>
      <c r="XF31" s="65"/>
      <c r="XG31" s="65"/>
      <c r="XH31" s="65"/>
      <c r="XI31" s="65"/>
      <c r="XJ31" s="65"/>
      <c r="XK31" s="65"/>
      <c r="XL31" s="65"/>
      <c r="XM31" s="65"/>
      <c r="XN31" s="65"/>
      <c r="XO31" s="65"/>
      <c r="XP31" s="65"/>
      <c r="XQ31" s="65"/>
      <c r="XR31" s="65"/>
      <c r="XS31" s="65"/>
      <c r="XT31" s="65"/>
      <c r="XU31" s="65"/>
      <c r="ARC31" s="65"/>
      <c r="ARD31" s="65"/>
      <c r="ARE31" s="65"/>
      <c r="ARF31" s="65"/>
      <c r="ARG31" s="65"/>
      <c r="ARH31" s="65"/>
      <c r="ARI31" s="65"/>
      <c r="ARJ31" s="65"/>
      <c r="ARK31" s="65"/>
      <c r="ARL31" s="65"/>
      <c r="ARM31" s="65"/>
      <c r="ARN31" s="65"/>
      <c r="ARO31" s="65"/>
      <c r="ARP31" s="65"/>
      <c r="ARQ31" s="65"/>
      <c r="ARR31" s="65"/>
      <c r="ARS31" s="65"/>
      <c r="ART31" s="65"/>
      <c r="ARU31" s="65"/>
      <c r="ARV31" s="65"/>
      <c r="ARW31" s="65"/>
      <c r="ARX31" s="65"/>
      <c r="ARY31" s="65"/>
      <c r="ARZ31" s="65"/>
      <c r="ASA31" s="65"/>
      <c r="ASB31" s="65"/>
      <c r="ASC31" s="65"/>
      <c r="ASD31" s="65"/>
      <c r="ASE31" s="65"/>
      <c r="ASF31" s="65"/>
      <c r="ASG31" s="65"/>
      <c r="ASH31" s="65"/>
      <c r="ASI31" s="65"/>
      <c r="ASJ31" s="65"/>
      <c r="ASK31" s="65"/>
      <c r="ASL31" s="65"/>
      <c r="ASM31" s="65"/>
      <c r="ASN31" s="65"/>
      <c r="ASO31" s="65"/>
      <c r="ASP31" s="65"/>
      <c r="ASQ31" s="65"/>
      <c r="ASR31" s="65"/>
      <c r="ASS31" s="65"/>
      <c r="AST31" s="65"/>
      <c r="ASU31" s="65"/>
      <c r="ASV31" s="65"/>
      <c r="ASW31" s="65"/>
      <c r="ASX31" s="65"/>
      <c r="ASY31" s="65"/>
      <c r="ASZ31" s="65"/>
      <c r="ATA31" s="65"/>
      <c r="ATB31" s="65"/>
      <c r="ATC31" s="65"/>
      <c r="ATD31" s="65"/>
      <c r="ATE31" s="65"/>
      <c r="ATF31" s="65"/>
      <c r="ATG31" s="65"/>
      <c r="ATH31" s="65"/>
      <c r="ATI31" s="65"/>
      <c r="ATJ31" s="65"/>
      <c r="ATK31" s="65"/>
      <c r="ATL31" s="65"/>
      <c r="ATM31" s="65"/>
      <c r="ATN31" s="65"/>
      <c r="ATO31" s="65"/>
      <c r="ATP31" s="65"/>
      <c r="ATQ31" s="65"/>
      <c r="ATR31" s="65"/>
      <c r="ATS31" s="65"/>
      <c r="ATT31" s="65"/>
      <c r="ATU31" s="65"/>
      <c r="ATV31" s="65"/>
      <c r="ATW31" s="65"/>
      <c r="ATX31" s="65"/>
      <c r="ATY31" s="65"/>
      <c r="ATZ31" s="65"/>
      <c r="AUA31" s="65"/>
      <c r="AUB31" s="65"/>
      <c r="AUC31" s="65"/>
      <c r="AUD31" s="65"/>
      <c r="AUE31" s="65"/>
      <c r="AUF31" s="65"/>
      <c r="AUG31" s="65"/>
      <c r="AUH31" s="65"/>
      <c r="AUI31" s="65"/>
      <c r="AUJ31" s="65"/>
      <c r="AUK31" s="65"/>
      <c r="AUL31" s="65"/>
      <c r="AUM31" s="65"/>
      <c r="AUN31" s="65"/>
      <c r="AUO31" s="65"/>
      <c r="AUP31" s="65"/>
      <c r="AUQ31" s="65"/>
      <c r="AUR31" s="65"/>
      <c r="AUS31" s="65"/>
      <c r="AUT31" s="65"/>
      <c r="AUU31" s="65"/>
      <c r="AUV31" s="65"/>
      <c r="AUW31" s="65"/>
      <c r="AUX31" s="65"/>
      <c r="AUY31" s="65"/>
      <c r="AUZ31" s="65"/>
      <c r="AVA31" s="65"/>
      <c r="AVB31" s="65"/>
      <c r="AVC31" s="65"/>
      <c r="AVD31" s="65"/>
      <c r="AVE31" s="65"/>
      <c r="AVF31" s="65"/>
      <c r="AVG31" s="65"/>
      <c r="AVH31" s="65"/>
      <c r="AVI31" s="65"/>
      <c r="AVJ31" s="65"/>
      <c r="AVK31" s="65"/>
      <c r="AVL31" s="65"/>
      <c r="AVM31" s="65"/>
      <c r="AVN31" s="65"/>
      <c r="AVO31" s="65"/>
      <c r="AVP31" s="65"/>
      <c r="AVQ31" s="65"/>
      <c r="AVR31" s="65"/>
      <c r="AVS31" s="65"/>
      <c r="AVT31" s="65"/>
      <c r="AVU31" s="65"/>
      <c r="AVV31" s="65"/>
      <c r="AVW31" s="65"/>
      <c r="AVX31" s="65"/>
      <c r="AVY31" s="65"/>
      <c r="AVZ31" s="65"/>
      <c r="AWA31" s="65"/>
      <c r="AWB31" s="65"/>
      <c r="AWC31" s="65"/>
      <c r="AWD31" s="65"/>
      <c r="AWE31" s="65"/>
      <c r="AWF31" s="65"/>
      <c r="AWG31" s="65"/>
      <c r="AWH31" s="65"/>
      <c r="AWI31" s="65"/>
      <c r="AWJ31" s="65"/>
      <c r="AWK31" s="65"/>
      <c r="AWL31" s="65"/>
      <c r="AWM31" s="65"/>
      <c r="AWN31" s="65"/>
      <c r="AWO31" s="65"/>
      <c r="AWP31" s="65"/>
      <c r="AWQ31" s="65"/>
      <c r="AWR31" s="65"/>
      <c r="AWS31" s="65"/>
      <c r="AWT31" s="65"/>
      <c r="AWU31" s="65"/>
      <c r="AWV31" s="65"/>
      <c r="AWW31" s="65"/>
      <c r="AWX31" s="65"/>
      <c r="AWY31" s="65"/>
      <c r="AWZ31" s="65"/>
      <c r="AXA31" s="65"/>
      <c r="AXB31" s="65"/>
      <c r="AXC31" s="65"/>
      <c r="AXD31" s="65"/>
      <c r="AXE31" s="65"/>
      <c r="AXF31" s="65"/>
      <c r="AXG31" s="65"/>
      <c r="AXH31" s="65"/>
      <c r="AXI31" s="65"/>
      <c r="AXJ31" s="65"/>
      <c r="AXK31" s="65"/>
      <c r="AXL31" s="65"/>
      <c r="AXM31" s="65"/>
      <c r="AXN31" s="65"/>
      <c r="AXO31" s="65"/>
      <c r="AXP31" s="65"/>
      <c r="AXQ31" s="65"/>
      <c r="AXR31" s="65"/>
      <c r="AXS31" s="65"/>
      <c r="AXT31" s="65"/>
      <c r="AXU31" s="65"/>
      <c r="AXV31" s="65"/>
      <c r="AXW31" s="65"/>
      <c r="AXX31" s="65"/>
      <c r="AXY31" s="65"/>
      <c r="AXZ31" s="65"/>
      <c r="AYA31" s="65"/>
      <c r="AYB31" s="65"/>
      <c r="AYC31" s="65"/>
      <c r="AYD31" s="65"/>
      <c r="AYE31" s="65"/>
      <c r="AYF31" s="65"/>
      <c r="AYG31" s="65"/>
      <c r="AYH31" s="65"/>
      <c r="AYI31" s="65"/>
      <c r="AYJ31" s="65"/>
      <c r="AYK31" s="65"/>
      <c r="AYL31" s="65"/>
      <c r="AYM31" s="65"/>
      <c r="AYN31" s="65"/>
      <c r="AYO31" s="65"/>
      <c r="AYP31" s="65"/>
      <c r="AYQ31" s="65"/>
      <c r="AYR31" s="65"/>
      <c r="AYS31" s="65"/>
      <c r="AYT31" s="65"/>
      <c r="AYU31" s="65"/>
      <c r="AYV31" s="65"/>
      <c r="AYW31" s="65"/>
      <c r="AYX31" s="65"/>
      <c r="AYY31" s="65"/>
      <c r="AYZ31" s="65"/>
      <c r="AZA31" s="65"/>
      <c r="AZB31" s="65"/>
      <c r="AZC31" s="65"/>
      <c r="AZD31" s="65"/>
      <c r="AZE31" s="65"/>
      <c r="AZF31" s="65"/>
      <c r="AZG31" s="65"/>
      <c r="AZH31" s="65"/>
      <c r="AZI31" s="65"/>
      <c r="AZJ31" s="65"/>
      <c r="AZK31" s="65"/>
      <c r="AZL31" s="65"/>
      <c r="AZM31" s="65"/>
      <c r="AZN31" s="65"/>
      <c r="AZO31" s="65"/>
      <c r="AZP31" s="65"/>
      <c r="AZQ31" s="65"/>
      <c r="AZR31" s="65"/>
      <c r="AZS31" s="65"/>
      <c r="AZT31" s="65"/>
      <c r="AZU31" s="65"/>
      <c r="AZV31" s="65"/>
      <c r="AZW31" s="65"/>
      <c r="AZX31" s="65"/>
      <c r="AZY31" s="65"/>
      <c r="AZZ31" s="65"/>
      <c r="BAA31" s="65"/>
      <c r="BAB31" s="65"/>
      <c r="BAC31" s="65"/>
      <c r="BAD31" s="65"/>
      <c r="BAE31" s="65"/>
      <c r="BAF31" s="65"/>
      <c r="BAG31" s="65"/>
      <c r="BAH31" s="65"/>
      <c r="BAI31" s="65"/>
      <c r="BAJ31" s="65"/>
      <c r="BAK31" s="65"/>
      <c r="BAL31" s="65"/>
      <c r="BAM31" s="65"/>
      <c r="BAN31" s="65"/>
      <c r="BAO31" s="65"/>
      <c r="BAP31" s="65"/>
      <c r="BAQ31" s="65"/>
      <c r="BAR31" s="65"/>
      <c r="BAS31" s="65"/>
      <c r="BAT31" s="65"/>
      <c r="BAU31" s="65"/>
      <c r="BAV31" s="65"/>
      <c r="BAW31" s="65"/>
      <c r="BAX31" s="65"/>
      <c r="BAY31" s="65"/>
      <c r="BAZ31" s="65"/>
      <c r="BBA31" s="65"/>
      <c r="BBB31" s="65"/>
      <c r="BBC31" s="65"/>
      <c r="BBD31" s="65"/>
      <c r="BBE31" s="65"/>
      <c r="BBF31" s="65"/>
      <c r="BBG31" s="65"/>
      <c r="BBH31" s="65"/>
      <c r="BBI31" s="65"/>
      <c r="BBJ31" s="65"/>
      <c r="BBK31" s="65"/>
      <c r="BBL31" s="65"/>
      <c r="BBM31" s="65"/>
      <c r="BBN31" s="65"/>
      <c r="BBO31" s="65"/>
      <c r="BBP31" s="65"/>
      <c r="BBQ31" s="65"/>
      <c r="BBR31" s="65"/>
      <c r="BBS31" s="65"/>
      <c r="BBT31" s="65"/>
      <c r="BBU31" s="65"/>
      <c r="BBV31" s="65"/>
      <c r="BBW31" s="65"/>
      <c r="BBX31" s="65"/>
      <c r="BBY31" s="65"/>
      <c r="BBZ31" s="65"/>
      <c r="BCA31" s="65"/>
      <c r="BCB31" s="65"/>
      <c r="BCC31" s="65"/>
      <c r="BCD31" s="65"/>
      <c r="BCE31" s="65"/>
      <c r="BCF31" s="65"/>
      <c r="BCG31" s="65"/>
      <c r="BCH31" s="65"/>
      <c r="BCI31" s="65"/>
      <c r="BCJ31" s="65"/>
      <c r="BCK31" s="65"/>
      <c r="BCL31" s="65"/>
      <c r="BCM31" s="65"/>
      <c r="BCN31" s="65"/>
      <c r="BCO31" s="65"/>
      <c r="BCP31" s="65"/>
      <c r="BCQ31" s="65"/>
      <c r="BCR31" s="65"/>
      <c r="BCS31" s="65"/>
      <c r="BCT31" s="65"/>
      <c r="BCU31" s="65"/>
      <c r="BCV31" s="65"/>
      <c r="BCW31" s="65"/>
      <c r="BCX31" s="65"/>
      <c r="BCY31" s="65"/>
      <c r="BCZ31" s="65"/>
      <c r="BDA31" s="65"/>
      <c r="BDB31" s="65"/>
      <c r="BDC31" s="65"/>
      <c r="BDD31" s="65"/>
      <c r="BDE31" s="65"/>
      <c r="BDF31" s="65"/>
      <c r="BDG31" s="65"/>
      <c r="BDH31" s="65"/>
      <c r="BDI31" s="65"/>
      <c r="BDJ31" s="65"/>
      <c r="BDK31" s="65"/>
      <c r="BDL31" s="65"/>
      <c r="BDM31" s="65"/>
      <c r="BDN31" s="65"/>
      <c r="BDO31" s="65"/>
      <c r="BDP31" s="65"/>
      <c r="BDQ31" s="65"/>
      <c r="BDR31" s="65"/>
      <c r="BDS31" s="65"/>
      <c r="BDT31" s="65"/>
      <c r="BDU31" s="65"/>
      <c r="BDV31" s="65"/>
      <c r="BDW31" s="65"/>
      <c r="BDX31" s="65"/>
      <c r="BDY31" s="65"/>
      <c r="BDZ31" s="65"/>
      <c r="BEA31" s="65"/>
      <c r="BEB31" s="65"/>
      <c r="BEC31" s="65"/>
      <c r="BED31" s="65"/>
      <c r="BEE31" s="65"/>
      <c r="BEF31" s="65"/>
      <c r="BEG31" s="65"/>
      <c r="BEH31" s="65"/>
      <c r="BEI31" s="65"/>
      <c r="BEJ31" s="65"/>
      <c r="BEK31" s="65"/>
      <c r="BEL31" s="65"/>
      <c r="BEM31" s="65"/>
      <c r="BEN31" s="65"/>
      <c r="BEO31" s="65"/>
      <c r="BEP31" s="65"/>
      <c r="BEQ31" s="65"/>
      <c r="BER31" s="65"/>
      <c r="BES31" s="65"/>
      <c r="BET31" s="65"/>
      <c r="BEU31" s="65"/>
      <c r="BEV31" s="65"/>
      <c r="BEW31" s="65"/>
      <c r="BEX31" s="65"/>
      <c r="BEY31" s="65"/>
      <c r="BEZ31" s="65"/>
      <c r="BFA31" s="65"/>
      <c r="BFB31" s="65"/>
      <c r="BFC31" s="65"/>
      <c r="BFD31" s="65"/>
      <c r="BFE31" s="65"/>
      <c r="BFF31" s="65"/>
      <c r="BFG31" s="65"/>
      <c r="BFH31" s="65"/>
      <c r="BFI31" s="65"/>
      <c r="BFJ31" s="65"/>
      <c r="BFK31" s="65"/>
      <c r="BFL31" s="65"/>
      <c r="BFM31" s="65"/>
      <c r="BFN31" s="65"/>
      <c r="BFO31" s="65"/>
      <c r="BFP31" s="65"/>
      <c r="BFQ31" s="65"/>
      <c r="BFR31" s="65"/>
      <c r="BFS31" s="65"/>
      <c r="BFT31" s="65"/>
      <c r="BFU31" s="65"/>
      <c r="BFV31" s="65"/>
      <c r="BFW31" s="65"/>
      <c r="BFX31" s="65"/>
      <c r="BFY31" s="65"/>
      <c r="BFZ31" s="65"/>
      <c r="BGA31" s="65"/>
      <c r="BGB31" s="65"/>
      <c r="BGC31" s="65"/>
      <c r="BGD31" s="65"/>
      <c r="BGE31" s="65"/>
      <c r="BGF31" s="65"/>
      <c r="BGG31" s="65"/>
      <c r="BGH31" s="65"/>
      <c r="BGI31" s="65"/>
      <c r="BGJ31" s="65"/>
      <c r="BGK31" s="65"/>
      <c r="BGL31" s="65"/>
      <c r="BGM31" s="65"/>
      <c r="BGN31" s="65"/>
      <c r="BGO31" s="65"/>
      <c r="BGP31" s="65"/>
      <c r="BGQ31" s="65"/>
      <c r="BGR31" s="65"/>
      <c r="BGS31" s="65"/>
      <c r="BGT31" s="65"/>
      <c r="BGU31" s="65"/>
      <c r="BGV31" s="65"/>
      <c r="BGW31" s="65"/>
      <c r="BGX31" s="65"/>
      <c r="BGY31" s="65"/>
      <c r="BGZ31" s="65"/>
      <c r="BHA31" s="65"/>
      <c r="BHB31" s="65"/>
      <c r="BHC31" s="65"/>
      <c r="BHD31" s="65"/>
      <c r="BHE31" s="65"/>
      <c r="BHF31" s="65"/>
      <c r="BHG31" s="65"/>
      <c r="BHH31" s="65"/>
      <c r="BHI31" s="65"/>
      <c r="BHJ31" s="65"/>
      <c r="BHK31" s="65"/>
      <c r="BHL31" s="65"/>
      <c r="BHM31" s="65"/>
      <c r="BHN31" s="65"/>
      <c r="BHO31" s="65"/>
      <c r="BHP31" s="65"/>
      <c r="BHQ31" s="65"/>
      <c r="BHR31" s="65"/>
      <c r="BHS31" s="65"/>
      <c r="BHT31" s="65"/>
      <c r="BHU31" s="65"/>
      <c r="BHV31" s="65"/>
      <c r="BHW31" s="65"/>
      <c r="BHX31" s="65"/>
      <c r="BHY31" s="65"/>
      <c r="BHZ31" s="65"/>
      <c r="BIA31" s="65"/>
      <c r="BIB31" s="65"/>
      <c r="BIC31" s="65"/>
      <c r="BID31" s="65"/>
      <c r="BIE31" s="65"/>
      <c r="BIF31" s="65"/>
      <c r="BIG31" s="65"/>
      <c r="BIH31" s="65"/>
      <c r="BII31" s="65"/>
      <c r="BIJ31" s="65"/>
      <c r="BIK31" s="65"/>
      <c r="BIL31" s="65"/>
      <c r="BIM31" s="65"/>
      <c r="BIN31" s="65"/>
      <c r="BIO31" s="65"/>
      <c r="BIP31" s="65"/>
      <c r="BIQ31" s="65"/>
      <c r="BIR31" s="65"/>
      <c r="BIS31" s="65"/>
      <c r="BIT31" s="65"/>
      <c r="BIU31" s="65"/>
      <c r="BIV31" s="65"/>
      <c r="BIW31" s="65"/>
      <c r="BIX31" s="65"/>
      <c r="BIY31" s="65"/>
      <c r="BIZ31" s="65"/>
      <c r="BJA31" s="65"/>
      <c r="BJB31" s="65"/>
      <c r="BJC31" s="65"/>
      <c r="BJD31" s="65"/>
      <c r="BJE31" s="65"/>
      <c r="BJF31" s="65"/>
      <c r="BJG31" s="65"/>
      <c r="BJH31" s="65"/>
      <c r="BJI31" s="65"/>
      <c r="BJJ31" s="65"/>
      <c r="BJK31" s="65"/>
      <c r="BJL31" s="65"/>
      <c r="BJM31" s="65"/>
      <c r="BJN31" s="65"/>
      <c r="BJO31" s="65"/>
      <c r="BJP31" s="65"/>
      <c r="BJQ31" s="65"/>
      <c r="BJR31" s="65"/>
      <c r="BJS31" s="65"/>
      <c r="BJT31" s="65"/>
      <c r="BJU31" s="65"/>
      <c r="BJV31" s="65"/>
      <c r="BJW31" s="65"/>
      <c r="BJX31" s="65"/>
      <c r="BJY31" s="65"/>
      <c r="BJZ31" s="65"/>
      <c r="BKA31" s="65"/>
      <c r="BKB31" s="65"/>
      <c r="BKC31" s="65"/>
      <c r="BKD31" s="65"/>
      <c r="BKE31" s="65"/>
      <c r="BKF31" s="65"/>
      <c r="BKG31" s="65"/>
      <c r="BKH31" s="65"/>
      <c r="BKI31" s="65"/>
      <c r="BKJ31" s="65"/>
      <c r="BKK31" s="65"/>
      <c r="BKL31" s="65"/>
      <c r="BKM31" s="65"/>
      <c r="BKN31" s="65">
        <v>731</v>
      </c>
      <c r="BKO31" s="65" t="s">
        <v>1649</v>
      </c>
      <c r="BKP31" s="65"/>
      <c r="BKQ31" s="65"/>
      <c r="BKR31" s="65"/>
      <c r="BKS31" s="65"/>
      <c r="BKT31" s="65" t="s">
        <v>1650</v>
      </c>
      <c r="BKU31" s="65"/>
      <c r="BKV31" s="65"/>
      <c r="BKW31" s="65"/>
      <c r="BKX31" s="65"/>
      <c r="BKY31" s="65"/>
      <c r="BKZ31" s="65"/>
      <c r="BLA31" s="65"/>
      <c r="BLB31" s="65"/>
      <c r="BLC31" s="65"/>
      <c r="BLD31" s="65"/>
      <c r="BLE31" s="65"/>
      <c r="BLF31" s="65"/>
      <c r="BLG31" s="65"/>
      <c r="BLH31" s="65"/>
      <c r="BLI31" s="65"/>
      <c r="BLJ31" s="65"/>
      <c r="BLK31" s="65"/>
      <c r="BLL31" s="65"/>
      <c r="BLM31" s="65"/>
      <c r="BLN31" s="65"/>
      <c r="BLO31" s="65"/>
      <c r="BLP31" s="65"/>
      <c r="BLQ31" s="65"/>
      <c r="BLR31" s="65"/>
      <c r="BLS31" s="65"/>
      <c r="BLT31" s="65"/>
      <c r="BLU31" s="65"/>
      <c r="BLV31" s="65"/>
      <c r="BLW31" s="65"/>
      <c r="BLX31" s="65"/>
      <c r="BLY31" s="65"/>
      <c r="BLZ31" s="65"/>
      <c r="BMA31" s="65"/>
      <c r="BMB31" s="65"/>
      <c r="BMC31" s="65"/>
      <c r="BMD31" s="65"/>
      <c r="BME31" s="65"/>
      <c r="BMF31" s="65"/>
      <c r="BMG31" s="65"/>
      <c r="BMH31" s="65"/>
      <c r="BMI31" s="65"/>
      <c r="BMJ31" s="65"/>
      <c r="BMK31" s="65"/>
      <c r="BML31" s="65"/>
      <c r="BMM31" s="65"/>
      <c r="BMN31" s="65"/>
      <c r="BMO31" s="65"/>
      <c r="BMP31" s="65"/>
      <c r="BMQ31" s="65"/>
      <c r="BMR31" s="65"/>
      <c r="BMS31" s="65"/>
      <c r="BMT31" s="65"/>
      <c r="BMU31" s="65"/>
      <c r="BMV31" s="65"/>
      <c r="BMW31" s="65"/>
      <c r="BMX31" s="65"/>
      <c r="BMY31" s="65"/>
      <c r="BMZ31" s="65"/>
      <c r="BNA31" s="65"/>
      <c r="BNB31" s="65"/>
      <c r="BNC31" s="65"/>
      <c r="BND31" s="65"/>
      <c r="BNE31" s="65"/>
      <c r="BNF31" s="65"/>
      <c r="BNG31" s="65"/>
      <c r="BNH31" s="65"/>
      <c r="BNI31" s="65"/>
      <c r="BNJ31" s="65"/>
      <c r="BNK31" s="65"/>
      <c r="BNL31" s="65"/>
      <c r="BNM31" s="65"/>
      <c r="BNN31" s="65"/>
      <c r="BNO31" s="65"/>
      <c r="BNP31" s="65"/>
      <c r="BNQ31" s="65"/>
      <c r="BNR31" s="65"/>
      <c r="BNS31" s="65"/>
      <c r="BNT31" s="65"/>
      <c r="BNU31" s="65"/>
      <c r="BNV31" s="65"/>
      <c r="BNW31" s="65"/>
      <c r="BNX31" s="65"/>
      <c r="BNY31" s="65"/>
      <c r="BNZ31" s="65"/>
      <c r="BOA31" s="65"/>
      <c r="BOB31" s="65"/>
      <c r="BOC31" s="65"/>
      <c r="BOD31" s="65"/>
      <c r="BOE31" s="65"/>
      <c r="BOF31" s="65"/>
    </row>
    <row r="32" spans="5:645 1147:1748" x14ac:dyDescent="0.25">
      <c r="E32" s="65"/>
      <c r="F32" s="65"/>
      <c r="G32" s="61" t="s">
        <v>1651</v>
      </c>
      <c r="H32" s="66" t="s">
        <v>1652</v>
      </c>
      <c r="I32" s="65"/>
      <c r="J32" s="66">
        <v>5003</v>
      </c>
      <c r="K32" s="66" t="s">
        <v>362</v>
      </c>
      <c r="L32" s="58"/>
      <c r="M32" s="61" t="s">
        <v>1653</v>
      </c>
      <c r="N32" s="61" t="s">
        <v>1653</v>
      </c>
      <c r="O32" s="65"/>
      <c r="P32" s="66">
        <v>1</v>
      </c>
      <c r="Q32" s="66" t="s">
        <v>399</v>
      </c>
      <c r="R32" s="65"/>
      <c r="S32" s="15" t="s">
        <v>1357</v>
      </c>
      <c r="T32" s="15" t="s">
        <v>1362</v>
      </c>
      <c r="U32" s="65"/>
      <c r="V32" s="15" t="s">
        <v>347</v>
      </c>
      <c r="W32" s="15" t="s">
        <v>33</v>
      </c>
      <c r="X32" s="65"/>
      <c r="Y32" s="65"/>
      <c r="Z32" s="65"/>
      <c r="AA32" s="65"/>
      <c r="AB32" s="66">
        <v>1</v>
      </c>
      <c r="AC32" s="66" t="s">
        <v>198</v>
      </c>
      <c r="AD32" s="65"/>
      <c r="AE32" s="51" t="s">
        <v>1654</v>
      </c>
      <c r="AF32" s="65" t="s">
        <v>1655</v>
      </c>
      <c r="AG32" s="65"/>
      <c r="AH32" s="65" t="s">
        <v>352</v>
      </c>
      <c r="AI32" s="65" t="s">
        <v>34</v>
      </c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65"/>
      <c r="IV32" s="65"/>
      <c r="IW32" s="65"/>
      <c r="IX32" s="65"/>
      <c r="IY32" s="65"/>
      <c r="IZ32" s="65"/>
      <c r="JA32" s="65"/>
      <c r="JB32" s="65"/>
      <c r="JC32" s="65"/>
      <c r="JD32" s="65"/>
      <c r="JE32" s="65"/>
      <c r="JF32" s="65"/>
      <c r="JG32" s="65"/>
      <c r="JH32" s="65"/>
      <c r="JI32" s="65"/>
      <c r="JJ32" s="65"/>
      <c r="JK32" s="65"/>
      <c r="JL32" s="65"/>
      <c r="JM32" s="65"/>
      <c r="JN32" s="65"/>
      <c r="JO32" s="65"/>
      <c r="JP32" s="65"/>
      <c r="JQ32" s="65"/>
      <c r="JR32" s="65"/>
      <c r="JS32" s="65"/>
      <c r="JT32" s="65"/>
      <c r="JU32" s="65"/>
      <c r="JV32" s="65"/>
      <c r="JW32" s="65"/>
      <c r="JX32" s="65"/>
      <c r="JY32" s="65"/>
      <c r="JZ32" s="65"/>
      <c r="KA32" s="65"/>
      <c r="KB32" s="65"/>
      <c r="KC32" s="65"/>
      <c r="KD32" s="65"/>
      <c r="KE32" s="65"/>
      <c r="KF32" s="65"/>
      <c r="KG32" s="65"/>
      <c r="KH32" s="65"/>
      <c r="KI32" s="65"/>
      <c r="KJ32" s="65"/>
      <c r="KK32" s="65"/>
      <c r="KL32" s="65"/>
      <c r="KM32" s="65"/>
      <c r="KN32" s="65"/>
      <c r="KO32" s="65"/>
      <c r="KP32" s="65"/>
      <c r="KQ32" s="65"/>
      <c r="KR32" s="65"/>
      <c r="KS32" s="65"/>
      <c r="KT32" s="65"/>
      <c r="KU32" s="65"/>
      <c r="KV32" s="65"/>
      <c r="KW32" s="65"/>
      <c r="KX32" s="65"/>
      <c r="KY32" s="65"/>
      <c r="KZ32" s="65"/>
      <c r="LA32" s="65"/>
      <c r="LB32" s="65"/>
      <c r="LC32" s="65"/>
      <c r="LD32" s="65"/>
      <c r="LE32" s="65"/>
      <c r="LF32" s="65"/>
      <c r="LG32" s="65"/>
      <c r="LH32" s="65"/>
      <c r="LI32" s="65"/>
      <c r="LJ32" s="65"/>
      <c r="LK32" s="65"/>
      <c r="LL32" s="65"/>
      <c r="LM32" s="65"/>
      <c r="LN32" s="65"/>
      <c r="LO32" s="65"/>
      <c r="LP32" s="65"/>
      <c r="LQ32" s="65"/>
      <c r="LR32" s="65"/>
      <c r="LS32" s="65"/>
      <c r="LT32" s="65"/>
      <c r="LU32" s="65"/>
      <c r="LV32" s="65"/>
      <c r="LW32" s="65"/>
      <c r="LX32" s="65"/>
      <c r="LY32" s="65"/>
      <c r="LZ32" s="65"/>
      <c r="MA32" s="65"/>
      <c r="MB32" s="65"/>
      <c r="MC32" s="65"/>
      <c r="MD32" s="65"/>
      <c r="ME32" s="65"/>
      <c r="MF32" s="65"/>
      <c r="MG32" s="65"/>
      <c r="MH32" s="65"/>
      <c r="MI32" s="65"/>
      <c r="MJ32" s="65"/>
      <c r="MK32" s="65"/>
      <c r="ML32" s="65"/>
      <c r="MM32" s="65"/>
      <c r="MN32" s="65"/>
      <c r="MO32" s="65"/>
      <c r="MP32" s="65"/>
      <c r="MQ32" s="65"/>
      <c r="MR32" s="65"/>
      <c r="MS32" s="65"/>
      <c r="MT32" s="65"/>
      <c r="MU32" s="65"/>
      <c r="MV32" s="65"/>
      <c r="MW32" s="65"/>
      <c r="MX32" s="65"/>
      <c r="MY32" s="65"/>
      <c r="MZ32" s="65"/>
      <c r="NA32" s="65"/>
      <c r="NB32" s="65"/>
      <c r="NC32" s="65"/>
      <c r="ND32" s="65"/>
      <c r="NE32" s="65"/>
      <c r="NF32" s="65"/>
      <c r="NG32" s="65"/>
      <c r="NH32" s="65"/>
      <c r="NI32" s="65"/>
      <c r="NJ32" s="65"/>
      <c r="NK32" s="65"/>
      <c r="NL32" s="65"/>
      <c r="NM32" s="65"/>
      <c r="NN32" s="65"/>
      <c r="NO32" s="65"/>
      <c r="NP32" s="65"/>
      <c r="NQ32" s="65"/>
      <c r="NR32" s="65"/>
      <c r="NS32" s="65"/>
      <c r="NT32" s="65"/>
      <c r="NU32" s="65"/>
      <c r="NV32" s="65"/>
      <c r="NW32" s="65"/>
      <c r="NX32" s="65"/>
      <c r="NY32" s="65"/>
      <c r="NZ32" s="65"/>
      <c r="OA32" s="65"/>
      <c r="OB32" s="65"/>
      <c r="OC32" s="65"/>
      <c r="OD32" s="65"/>
      <c r="OE32" s="65"/>
      <c r="OF32" s="65"/>
      <c r="OG32" s="65"/>
      <c r="OH32" s="65"/>
      <c r="OI32" s="65"/>
      <c r="OJ32" s="65"/>
      <c r="OK32" s="65"/>
      <c r="OL32" s="65"/>
      <c r="OM32" s="65"/>
      <c r="ON32" s="65"/>
      <c r="OO32" s="65"/>
      <c r="OP32" s="65"/>
      <c r="OQ32" s="65"/>
      <c r="OR32" s="65"/>
      <c r="OS32" s="65"/>
      <c r="OT32" s="65"/>
      <c r="OU32" s="65"/>
      <c r="OV32" s="65"/>
      <c r="OW32" s="65"/>
      <c r="OX32" s="65"/>
      <c r="OY32" s="65"/>
      <c r="OZ32" s="65"/>
      <c r="PA32" s="65"/>
      <c r="PB32" s="65"/>
      <c r="PC32" s="65"/>
      <c r="PD32" s="65"/>
      <c r="PE32" s="65"/>
      <c r="PF32" s="65"/>
      <c r="PG32" s="65"/>
      <c r="PH32" s="65"/>
      <c r="PI32" s="65"/>
      <c r="PJ32" s="65"/>
      <c r="PK32" s="65"/>
      <c r="PL32" s="65"/>
      <c r="PM32" s="65"/>
      <c r="PN32" s="65"/>
      <c r="PO32" s="65"/>
      <c r="PP32" s="65"/>
      <c r="PQ32" s="65"/>
      <c r="PR32" s="65"/>
      <c r="PS32" s="65"/>
      <c r="PT32" s="65"/>
      <c r="PU32" s="65"/>
      <c r="PV32" s="65"/>
      <c r="PW32" s="65"/>
      <c r="PX32" s="65"/>
      <c r="PY32" s="65"/>
      <c r="PZ32" s="65"/>
      <c r="QA32" s="65"/>
      <c r="QB32" s="65"/>
      <c r="QC32" s="65"/>
      <c r="QD32" s="65"/>
      <c r="QE32" s="65"/>
      <c r="QF32" s="65"/>
      <c r="QG32" s="65"/>
      <c r="QH32" s="65"/>
      <c r="QI32" s="65"/>
      <c r="QJ32" s="65"/>
      <c r="QK32" s="65"/>
      <c r="QL32" s="65"/>
      <c r="QM32" s="65"/>
      <c r="QN32" s="65"/>
      <c r="QO32" s="65"/>
      <c r="QP32" s="65"/>
      <c r="QQ32" s="65"/>
      <c r="QR32" s="65"/>
      <c r="QS32" s="65"/>
      <c r="QT32" s="65"/>
      <c r="QU32" s="65"/>
      <c r="QV32" s="65"/>
      <c r="QW32" s="65"/>
      <c r="QX32" s="65"/>
      <c r="QY32" s="65"/>
      <c r="QZ32" s="65"/>
      <c r="RA32" s="65"/>
      <c r="RB32" s="65"/>
      <c r="RC32" s="65"/>
      <c r="RD32" s="65"/>
      <c r="RE32" s="65"/>
      <c r="RF32" s="65"/>
      <c r="RG32" s="65"/>
      <c r="RH32" s="65"/>
      <c r="RI32" s="65"/>
      <c r="RJ32" s="65"/>
      <c r="RK32" s="65"/>
      <c r="RL32" s="65"/>
      <c r="RM32" s="65"/>
      <c r="RN32" s="65"/>
      <c r="RO32" s="65"/>
      <c r="RP32" s="65"/>
      <c r="RQ32" s="65"/>
      <c r="RR32" s="65"/>
      <c r="RS32" s="65"/>
      <c r="RT32" s="65"/>
      <c r="RU32" s="65"/>
      <c r="RV32" s="65"/>
      <c r="RW32" s="65"/>
      <c r="RX32" s="65"/>
      <c r="RY32" s="65"/>
      <c r="RZ32" s="65"/>
      <c r="SA32" s="65"/>
      <c r="SB32" s="65"/>
      <c r="SC32" s="65"/>
      <c r="SD32" s="65"/>
      <c r="SE32" s="65"/>
      <c r="SF32" s="65"/>
      <c r="SG32" s="65"/>
      <c r="SH32" s="65"/>
      <c r="SI32" s="65"/>
      <c r="SJ32" s="65"/>
      <c r="SK32" s="65"/>
      <c r="SL32" s="65"/>
      <c r="SM32" s="65"/>
      <c r="SN32" s="65"/>
      <c r="SO32" s="65"/>
      <c r="SP32" s="65"/>
      <c r="SQ32" s="65"/>
      <c r="SR32" s="65"/>
      <c r="SS32" s="65"/>
      <c r="ST32" s="65"/>
      <c r="SU32" s="65"/>
      <c r="SV32" s="65"/>
      <c r="SW32" s="65"/>
      <c r="SX32" s="65"/>
      <c r="SY32" s="65"/>
      <c r="SZ32" s="65"/>
      <c r="TA32" s="65"/>
      <c r="TB32" s="65"/>
      <c r="TC32" s="65"/>
      <c r="TD32" s="65"/>
      <c r="TE32" s="65"/>
      <c r="TF32" s="65"/>
      <c r="TG32" s="65"/>
      <c r="TH32" s="65"/>
      <c r="TI32" s="65"/>
      <c r="TJ32" s="65"/>
      <c r="TK32" s="65"/>
      <c r="TL32" s="65"/>
      <c r="TM32" s="65"/>
      <c r="TN32" s="65"/>
      <c r="TO32" s="65"/>
      <c r="TP32" s="65"/>
      <c r="TQ32" s="65"/>
      <c r="TR32" s="65"/>
      <c r="TS32" s="65"/>
      <c r="TT32" s="65"/>
      <c r="TU32" s="65"/>
      <c r="TV32" s="65"/>
      <c r="TW32" s="65"/>
      <c r="TX32" s="65"/>
      <c r="TY32" s="65"/>
      <c r="TZ32" s="65"/>
      <c r="UA32" s="65"/>
      <c r="UB32" s="65"/>
      <c r="UC32" s="65"/>
      <c r="UD32" s="65"/>
      <c r="UE32" s="65"/>
      <c r="UF32" s="65"/>
      <c r="UG32" s="65"/>
      <c r="UH32" s="65"/>
      <c r="UI32" s="65"/>
      <c r="UJ32" s="65"/>
      <c r="UK32" s="65"/>
      <c r="UL32" s="65"/>
      <c r="UM32" s="65"/>
      <c r="UN32" s="65"/>
      <c r="UO32" s="65"/>
      <c r="UP32" s="65"/>
      <c r="UQ32" s="65"/>
      <c r="UR32" s="65"/>
      <c r="US32" s="65"/>
      <c r="UT32" s="65"/>
      <c r="UU32" s="65"/>
      <c r="UV32" s="65"/>
      <c r="UW32" s="65"/>
      <c r="UX32" s="65"/>
      <c r="UY32" s="65"/>
      <c r="UZ32" s="65"/>
      <c r="VA32" s="65"/>
      <c r="VB32" s="65"/>
      <c r="VC32" s="65"/>
      <c r="VD32" s="65"/>
      <c r="VE32" s="65"/>
      <c r="VF32" s="65"/>
      <c r="VG32" s="65"/>
      <c r="VH32" s="65"/>
      <c r="VI32" s="65"/>
      <c r="VJ32" s="65"/>
      <c r="VK32" s="65"/>
      <c r="VL32" s="65"/>
      <c r="VM32" s="65"/>
      <c r="VN32" s="65"/>
      <c r="VO32" s="65"/>
      <c r="VP32" s="65"/>
      <c r="VQ32" s="65"/>
      <c r="VR32" s="65"/>
      <c r="VS32" s="65"/>
      <c r="VT32" s="65"/>
      <c r="VU32" s="65"/>
      <c r="VV32" s="65"/>
      <c r="VW32" s="65"/>
      <c r="VX32" s="65"/>
      <c r="VY32" s="65"/>
      <c r="VZ32" s="65"/>
      <c r="WA32" s="65"/>
      <c r="WB32" s="65"/>
      <c r="WC32" s="65"/>
      <c r="WD32" s="65"/>
      <c r="WE32" s="65"/>
      <c r="WF32" s="65"/>
      <c r="WG32" s="65"/>
      <c r="WH32" s="65"/>
      <c r="WI32" s="65"/>
      <c r="WJ32" s="65"/>
      <c r="WK32" s="65"/>
      <c r="WL32" s="65"/>
      <c r="WM32" s="65"/>
      <c r="WN32" s="65"/>
      <c r="WO32" s="65"/>
      <c r="WP32" s="65"/>
      <c r="WQ32" s="65"/>
      <c r="WR32" s="65"/>
      <c r="WS32" s="65"/>
      <c r="WT32" s="65"/>
      <c r="WU32" s="65"/>
      <c r="WV32" s="65"/>
      <c r="WW32" s="65"/>
      <c r="WX32" s="65"/>
      <c r="WY32" s="65"/>
      <c r="WZ32" s="65"/>
      <c r="XA32" s="65"/>
      <c r="XB32" s="65"/>
      <c r="XC32" s="65"/>
      <c r="XD32" s="65"/>
      <c r="XE32" s="65"/>
      <c r="XF32" s="65"/>
      <c r="XG32" s="65"/>
      <c r="XH32" s="65"/>
      <c r="XI32" s="65"/>
      <c r="XJ32" s="65"/>
      <c r="XK32" s="65"/>
      <c r="XL32" s="65"/>
      <c r="XM32" s="65"/>
      <c r="XN32" s="65"/>
      <c r="XO32" s="65"/>
      <c r="XP32" s="65"/>
      <c r="XQ32" s="65"/>
      <c r="XR32" s="65"/>
      <c r="XS32" s="65"/>
      <c r="XT32" s="65"/>
      <c r="XU32" s="65"/>
      <c r="ARC32" s="65"/>
      <c r="ARD32" s="65"/>
      <c r="ARE32" s="65"/>
      <c r="ARF32" s="65"/>
      <c r="ARG32" s="65"/>
      <c r="ARH32" s="65"/>
      <c r="ARI32" s="65"/>
      <c r="ARJ32" s="65"/>
      <c r="ARK32" s="65"/>
      <c r="ARL32" s="65"/>
      <c r="ARM32" s="65"/>
      <c r="ARN32" s="65"/>
      <c r="ARO32" s="65"/>
      <c r="ARP32" s="65"/>
      <c r="ARQ32" s="65"/>
      <c r="ARR32" s="65"/>
      <c r="ARS32" s="65"/>
      <c r="ART32" s="65"/>
      <c r="ARU32" s="65"/>
      <c r="ARV32" s="65"/>
      <c r="ARW32" s="65"/>
      <c r="ARX32" s="65"/>
      <c r="ARY32" s="65"/>
      <c r="ARZ32" s="65"/>
      <c r="ASA32" s="65"/>
      <c r="ASB32" s="65"/>
      <c r="ASC32" s="65"/>
      <c r="ASD32" s="65"/>
      <c r="ASE32" s="65"/>
      <c r="ASF32" s="65"/>
      <c r="ASG32" s="65"/>
      <c r="ASH32" s="65"/>
      <c r="ASI32" s="65"/>
      <c r="ASJ32" s="65"/>
      <c r="ASK32" s="65"/>
      <c r="ASL32" s="65"/>
      <c r="ASM32" s="65"/>
      <c r="ASN32" s="65"/>
      <c r="ASO32" s="65"/>
      <c r="ASP32" s="65"/>
      <c r="ASQ32" s="65"/>
      <c r="ASR32" s="65"/>
      <c r="ASS32" s="65"/>
      <c r="AST32" s="65"/>
      <c r="ASU32" s="65"/>
      <c r="ASV32" s="65"/>
      <c r="ASW32" s="65"/>
      <c r="ASX32" s="65"/>
      <c r="ASY32" s="65"/>
      <c r="ASZ32" s="65"/>
      <c r="ATA32" s="65"/>
      <c r="ATB32" s="65"/>
      <c r="ATC32" s="65"/>
      <c r="ATD32" s="65"/>
      <c r="ATE32" s="65"/>
      <c r="ATF32" s="65"/>
      <c r="ATG32" s="65"/>
      <c r="ATH32" s="65"/>
      <c r="ATI32" s="65"/>
      <c r="ATJ32" s="65"/>
      <c r="ATK32" s="65"/>
      <c r="ATL32" s="65"/>
      <c r="ATM32" s="65"/>
      <c r="ATN32" s="65"/>
      <c r="ATO32" s="65"/>
      <c r="ATP32" s="65"/>
      <c r="ATQ32" s="65"/>
      <c r="ATR32" s="65"/>
      <c r="ATS32" s="65"/>
      <c r="ATT32" s="65"/>
      <c r="ATU32" s="65"/>
      <c r="ATV32" s="65"/>
      <c r="ATW32" s="65"/>
      <c r="ATX32" s="65"/>
      <c r="ATY32" s="65"/>
      <c r="ATZ32" s="65"/>
      <c r="AUA32" s="65"/>
      <c r="AUB32" s="65"/>
      <c r="AUC32" s="65"/>
      <c r="AUD32" s="65"/>
      <c r="AUE32" s="65"/>
      <c r="AUF32" s="65"/>
      <c r="AUG32" s="65"/>
      <c r="AUH32" s="65"/>
      <c r="AUI32" s="65"/>
      <c r="AUJ32" s="65"/>
      <c r="AUK32" s="65"/>
      <c r="AUL32" s="65"/>
      <c r="AUM32" s="65"/>
      <c r="AUN32" s="65"/>
      <c r="AUO32" s="65"/>
      <c r="AUP32" s="65"/>
      <c r="AUQ32" s="65"/>
      <c r="AUR32" s="65"/>
      <c r="AUS32" s="65"/>
      <c r="AUT32" s="65"/>
      <c r="AUU32" s="65"/>
      <c r="AUV32" s="65"/>
      <c r="AUW32" s="65"/>
      <c r="AUX32" s="65"/>
      <c r="AUY32" s="65"/>
      <c r="AUZ32" s="65"/>
      <c r="AVA32" s="65"/>
      <c r="AVB32" s="65"/>
      <c r="AVC32" s="65"/>
      <c r="AVD32" s="65"/>
      <c r="AVE32" s="65"/>
      <c r="AVF32" s="65"/>
      <c r="AVG32" s="65"/>
      <c r="AVH32" s="65"/>
      <c r="AVI32" s="65"/>
      <c r="AVJ32" s="65"/>
      <c r="AVK32" s="65"/>
      <c r="AVL32" s="65"/>
      <c r="AVM32" s="65"/>
      <c r="AVN32" s="65"/>
      <c r="AVO32" s="65"/>
      <c r="AVP32" s="65"/>
      <c r="AVQ32" s="65"/>
      <c r="AVR32" s="65"/>
      <c r="AVS32" s="65"/>
      <c r="AVT32" s="65"/>
      <c r="AVU32" s="65"/>
      <c r="AVV32" s="65"/>
      <c r="AVW32" s="65"/>
      <c r="AVX32" s="65"/>
      <c r="AVY32" s="65"/>
      <c r="AVZ32" s="65"/>
      <c r="AWA32" s="65"/>
      <c r="AWB32" s="65"/>
      <c r="AWC32" s="65"/>
      <c r="AWD32" s="65"/>
      <c r="AWE32" s="65"/>
      <c r="AWF32" s="65"/>
      <c r="AWG32" s="65"/>
      <c r="AWH32" s="65"/>
      <c r="AWI32" s="65"/>
      <c r="AWJ32" s="65"/>
      <c r="AWK32" s="65"/>
      <c r="AWL32" s="65"/>
      <c r="AWM32" s="65"/>
      <c r="AWN32" s="65"/>
      <c r="AWO32" s="65"/>
      <c r="AWP32" s="65"/>
      <c r="AWQ32" s="65"/>
      <c r="AWR32" s="65"/>
      <c r="AWS32" s="65"/>
      <c r="AWT32" s="65"/>
      <c r="AWU32" s="65"/>
      <c r="AWV32" s="65"/>
      <c r="AWW32" s="65"/>
      <c r="AWX32" s="65"/>
      <c r="AWY32" s="65"/>
      <c r="AWZ32" s="65"/>
      <c r="AXA32" s="65"/>
      <c r="AXB32" s="65"/>
      <c r="AXC32" s="65"/>
      <c r="AXD32" s="65"/>
      <c r="AXE32" s="65"/>
      <c r="AXF32" s="65"/>
      <c r="AXG32" s="65"/>
      <c r="AXH32" s="65"/>
      <c r="AXI32" s="65"/>
      <c r="AXJ32" s="65"/>
      <c r="AXK32" s="65"/>
      <c r="AXL32" s="65"/>
      <c r="AXM32" s="65"/>
      <c r="AXN32" s="65"/>
      <c r="AXO32" s="65"/>
      <c r="AXP32" s="65"/>
      <c r="AXQ32" s="65"/>
      <c r="AXR32" s="65"/>
      <c r="AXS32" s="65"/>
      <c r="AXT32" s="65"/>
      <c r="AXU32" s="65"/>
      <c r="AXV32" s="65"/>
      <c r="AXW32" s="65"/>
      <c r="AXX32" s="65"/>
      <c r="AXY32" s="65"/>
      <c r="AXZ32" s="65"/>
      <c r="AYA32" s="65"/>
      <c r="AYB32" s="65"/>
      <c r="AYC32" s="65"/>
      <c r="AYD32" s="65"/>
      <c r="AYE32" s="65"/>
      <c r="AYF32" s="65"/>
      <c r="AYG32" s="65"/>
      <c r="AYH32" s="65"/>
      <c r="AYI32" s="65"/>
      <c r="AYJ32" s="65"/>
      <c r="AYK32" s="65"/>
      <c r="AYL32" s="65"/>
      <c r="AYM32" s="65"/>
      <c r="AYN32" s="65"/>
      <c r="AYO32" s="65"/>
      <c r="AYP32" s="65"/>
      <c r="AYQ32" s="65"/>
      <c r="AYR32" s="65"/>
      <c r="AYS32" s="65"/>
      <c r="AYT32" s="65"/>
      <c r="AYU32" s="65"/>
      <c r="AYV32" s="65"/>
      <c r="AYW32" s="65"/>
      <c r="AYX32" s="65"/>
      <c r="AYY32" s="65"/>
      <c r="AYZ32" s="65"/>
      <c r="AZA32" s="65"/>
      <c r="AZB32" s="65"/>
      <c r="AZC32" s="65"/>
      <c r="AZD32" s="65"/>
      <c r="AZE32" s="65"/>
      <c r="AZF32" s="65"/>
      <c r="AZG32" s="65"/>
      <c r="AZH32" s="65"/>
      <c r="AZI32" s="65"/>
      <c r="AZJ32" s="65"/>
      <c r="AZK32" s="65"/>
      <c r="AZL32" s="65"/>
      <c r="AZM32" s="65"/>
      <c r="AZN32" s="65"/>
      <c r="AZO32" s="65"/>
      <c r="AZP32" s="65"/>
      <c r="AZQ32" s="65"/>
      <c r="AZR32" s="65"/>
      <c r="AZS32" s="65"/>
      <c r="AZT32" s="65"/>
      <c r="AZU32" s="65"/>
      <c r="AZV32" s="65"/>
      <c r="AZW32" s="65"/>
      <c r="AZX32" s="65"/>
      <c r="AZY32" s="65"/>
      <c r="AZZ32" s="65"/>
      <c r="BAA32" s="65"/>
      <c r="BAB32" s="65"/>
      <c r="BAC32" s="65"/>
      <c r="BAD32" s="65"/>
      <c r="BAE32" s="65"/>
      <c r="BAF32" s="65"/>
      <c r="BAG32" s="65"/>
      <c r="BAH32" s="65"/>
      <c r="BAI32" s="65"/>
      <c r="BAJ32" s="65"/>
      <c r="BAK32" s="65"/>
      <c r="BAL32" s="65"/>
      <c r="BAM32" s="65"/>
      <c r="BAN32" s="65"/>
      <c r="BAO32" s="65"/>
      <c r="BAP32" s="65"/>
      <c r="BAQ32" s="65"/>
      <c r="BAR32" s="65"/>
      <c r="BAS32" s="65"/>
      <c r="BAT32" s="65"/>
      <c r="BAU32" s="65"/>
      <c r="BAV32" s="65"/>
      <c r="BAW32" s="65"/>
      <c r="BAX32" s="65"/>
      <c r="BAY32" s="65"/>
      <c r="BAZ32" s="65"/>
      <c r="BBA32" s="65"/>
      <c r="BBB32" s="65"/>
      <c r="BBC32" s="65"/>
      <c r="BBD32" s="65"/>
      <c r="BBE32" s="65"/>
      <c r="BBF32" s="65"/>
      <c r="BBG32" s="65"/>
      <c r="BBH32" s="65"/>
      <c r="BBI32" s="65"/>
      <c r="BBJ32" s="65"/>
      <c r="BBK32" s="65"/>
      <c r="BBL32" s="65"/>
      <c r="BBM32" s="65"/>
      <c r="BBN32" s="65"/>
      <c r="BBO32" s="65"/>
      <c r="BBP32" s="65"/>
      <c r="BBQ32" s="65"/>
      <c r="BBR32" s="65"/>
      <c r="BBS32" s="65"/>
      <c r="BBT32" s="65"/>
      <c r="BBU32" s="65"/>
      <c r="BBV32" s="65"/>
      <c r="BBW32" s="65"/>
      <c r="BBX32" s="65"/>
      <c r="BBY32" s="65"/>
      <c r="BBZ32" s="65"/>
      <c r="BCA32" s="65"/>
      <c r="BCB32" s="65"/>
      <c r="BCC32" s="65"/>
      <c r="BCD32" s="65"/>
      <c r="BCE32" s="65"/>
      <c r="BCF32" s="65"/>
      <c r="BCG32" s="65"/>
      <c r="BCH32" s="65"/>
      <c r="BCI32" s="65"/>
      <c r="BCJ32" s="65"/>
      <c r="BCK32" s="65"/>
      <c r="BCL32" s="65"/>
      <c r="BCM32" s="65"/>
      <c r="BCN32" s="65"/>
      <c r="BCO32" s="65"/>
      <c r="BCP32" s="65"/>
      <c r="BCQ32" s="65"/>
      <c r="BCR32" s="65"/>
      <c r="BCS32" s="65"/>
      <c r="BCT32" s="65"/>
      <c r="BCU32" s="65"/>
      <c r="BCV32" s="65"/>
      <c r="BCW32" s="65"/>
      <c r="BCX32" s="65"/>
      <c r="BCY32" s="65"/>
      <c r="BCZ32" s="65"/>
      <c r="BDA32" s="65"/>
      <c r="BDB32" s="65"/>
      <c r="BDC32" s="65"/>
      <c r="BDD32" s="65"/>
      <c r="BDE32" s="65"/>
      <c r="BDF32" s="65"/>
      <c r="BDG32" s="65"/>
      <c r="BDH32" s="65"/>
      <c r="BDI32" s="65"/>
      <c r="BDJ32" s="65"/>
      <c r="BDK32" s="65"/>
      <c r="BDL32" s="65"/>
      <c r="BDM32" s="65"/>
      <c r="BDN32" s="65"/>
      <c r="BDO32" s="65"/>
      <c r="BDP32" s="65"/>
      <c r="BDQ32" s="65"/>
      <c r="BDR32" s="65"/>
      <c r="BDS32" s="65"/>
      <c r="BDT32" s="65"/>
      <c r="BDU32" s="65"/>
      <c r="BDV32" s="65"/>
      <c r="BDW32" s="65"/>
      <c r="BDX32" s="65"/>
      <c r="BDY32" s="65"/>
      <c r="BDZ32" s="65"/>
      <c r="BEA32" s="65"/>
      <c r="BEB32" s="65"/>
      <c r="BEC32" s="65"/>
      <c r="BED32" s="65"/>
      <c r="BEE32" s="65"/>
      <c r="BEF32" s="65"/>
      <c r="BEG32" s="65"/>
      <c r="BEH32" s="65"/>
      <c r="BEI32" s="65"/>
      <c r="BEJ32" s="65"/>
      <c r="BEK32" s="65"/>
      <c r="BEL32" s="65"/>
      <c r="BEM32" s="65"/>
      <c r="BEN32" s="65"/>
      <c r="BEO32" s="65"/>
      <c r="BEP32" s="65"/>
      <c r="BEQ32" s="65"/>
      <c r="BER32" s="65"/>
      <c r="BES32" s="65"/>
      <c r="BET32" s="65"/>
      <c r="BEU32" s="65"/>
      <c r="BEV32" s="65"/>
      <c r="BEW32" s="65"/>
      <c r="BEX32" s="65"/>
      <c r="BEY32" s="65"/>
      <c r="BEZ32" s="65"/>
      <c r="BFA32" s="65"/>
      <c r="BFB32" s="65"/>
      <c r="BFC32" s="65"/>
      <c r="BFD32" s="65"/>
      <c r="BFE32" s="65"/>
      <c r="BFF32" s="65"/>
      <c r="BFG32" s="65"/>
      <c r="BFH32" s="65"/>
      <c r="BFI32" s="65"/>
      <c r="BFJ32" s="65"/>
      <c r="BFK32" s="65"/>
      <c r="BFL32" s="65"/>
      <c r="BFM32" s="65"/>
      <c r="BFN32" s="65"/>
      <c r="BFO32" s="65"/>
      <c r="BFP32" s="65"/>
      <c r="BFQ32" s="65"/>
      <c r="BFR32" s="65"/>
      <c r="BFS32" s="65"/>
      <c r="BFT32" s="65"/>
      <c r="BFU32" s="65"/>
      <c r="BFV32" s="65"/>
      <c r="BFW32" s="65"/>
      <c r="BFX32" s="65"/>
      <c r="BFY32" s="65"/>
      <c r="BFZ32" s="65"/>
      <c r="BGA32" s="65"/>
      <c r="BGB32" s="65"/>
      <c r="BGC32" s="65"/>
      <c r="BGD32" s="65"/>
      <c r="BGE32" s="65"/>
      <c r="BGF32" s="65"/>
      <c r="BGG32" s="65"/>
      <c r="BGH32" s="65"/>
      <c r="BGI32" s="65"/>
      <c r="BGJ32" s="65"/>
      <c r="BGK32" s="65"/>
      <c r="BGL32" s="65"/>
      <c r="BGM32" s="65"/>
      <c r="BGN32" s="65"/>
      <c r="BGO32" s="65"/>
      <c r="BGP32" s="65"/>
      <c r="BGQ32" s="65"/>
      <c r="BGR32" s="65"/>
      <c r="BGS32" s="65"/>
      <c r="BGT32" s="65"/>
      <c r="BGU32" s="65"/>
      <c r="BGV32" s="65"/>
      <c r="BGW32" s="65"/>
      <c r="BGX32" s="65"/>
      <c r="BGY32" s="65"/>
      <c r="BGZ32" s="65"/>
      <c r="BHA32" s="65"/>
      <c r="BHB32" s="65"/>
      <c r="BHC32" s="65"/>
      <c r="BHD32" s="65"/>
      <c r="BHE32" s="65"/>
      <c r="BHF32" s="65"/>
      <c r="BHG32" s="65"/>
      <c r="BHH32" s="65"/>
      <c r="BHI32" s="65"/>
      <c r="BHJ32" s="65"/>
      <c r="BHK32" s="65"/>
      <c r="BHL32" s="65"/>
      <c r="BHM32" s="65"/>
      <c r="BHN32" s="65"/>
      <c r="BHO32" s="65"/>
      <c r="BHP32" s="65"/>
      <c r="BHQ32" s="65"/>
      <c r="BHR32" s="65"/>
      <c r="BHS32" s="65"/>
      <c r="BHT32" s="65"/>
      <c r="BHU32" s="65"/>
      <c r="BHV32" s="65"/>
      <c r="BHW32" s="65"/>
      <c r="BHX32" s="65"/>
      <c r="BHY32" s="65"/>
      <c r="BHZ32" s="65"/>
      <c r="BIA32" s="65"/>
      <c r="BIB32" s="65"/>
      <c r="BIC32" s="65"/>
      <c r="BID32" s="65"/>
      <c r="BIE32" s="65"/>
      <c r="BIF32" s="65"/>
      <c r="BIG32" s="65"/>
      <c r="BIH32" s="65"/>
      <c r="BII32" s="65"/>
      <c r="BIJ32" s="65"/>
      <c r="BIK32" s="65"/>
      <c r="BIL32" s="65"/>
      <c r="BIM32" s="65"/>
      <c r="BIN32" s="65"/>
      <c r="BIO32" s="65"/>
      <c r="BIP32" s="65"/>
      <c r="BIQ32" s="65"/>
      <c r="BIR32" s="65"/>
      <c r="BIS32" s="65"/>
      <c r="BIT32" s="65"/>
      <c r="BIU32" s="65"/>
      <c r="BIV32" s="65"/>
      <c r="BIW32" s="65"/>
      <c r="BIX32" s="65"/>
      <c r="BIY32" s="65"/>
      <c r="BIZ32" s="65"/>
      <c r="BJA32" s="65"/>
      <c r="BJB32" s="65"/>
      <c r="BJC32" s="65"/>
      <c r="BJD32" s="65"/>
      <c r="BJE32" s="65"/>
      <c r="BJF32" s="65"/>
      <c r="BJG32" s="65"/>
      <c r="BJH32" s="65"/>
      <c r="BJI32" s="65"/>
      <c r="BJJ32" s="65"/>
      <c r="BJK32" s="65"/>
      <c r="BJL32" s="65"/>
      <c r="BJM32" s="65"/>
      <c r="BJN32" s="65"/>
      <c r="BJO32" s="65"/>
      <c r="BJP32" s="65"/>
      <c r="BJQ32" s="65"/>
      <c r="BJR32" s="65"/>
      <c r="BJS32" s="65"/>
      <c r="BJT32" s="65"/>
      <c r="BJU32" s="65"/>
      <c r="BJV32" s="65"/>
      <c r="BJW32" s="65"/>
      <c r="BJX32" s="65"/>
      <c r="BJY32" s="65"/>
      <c r="BJZ32" s="65"/>
      <c r="BKA32" s="65"/>
      <c r="BKB32" s="65"/>
      <c r="BKC32" s="65"/>
      <c r="BKD32" s="65"/>
      <c r="BKE32" s="65"/>
      <c r="BKF32" s="65"/>
      <c r="BKG32" s="65"/>
      <c r="BKH32" s="65"/>
      <c r="BKI32" s="65"/>
      <c r="BKJ32" s="65"/>
      <c r="BKK32" s="65"/>
      <c r="BKL32" s="65"/>
      <c r="BKM32" s="65"/>
      <c r="BKN32" s="65">
        <v>656</v>
      </c>
      <c r="BKO32" s="65" t="s">
        <v>1656</v>
      </c>
      <c r="BKP32" s="65"/>
      <c r="BKQ32" s="65"/>
      <c r="BKR32" s="65"/>
      <c r="BKS32" s="65"/>
      <c r="BKT32" s="65"/>
      <c r="BKU32" s="65"/>
      <c r="BKV32" s="65"/>
      <c r="BKW32" s="65"/>
      <c r="BKX32" s="65"/>
      <c r="BKY32" s="65"/>
      <c r="BKZ32" s="65"/>
      <c r="BLA32" s="65"/>
      <c r="BLB32" s="65"/>
      <c r="BLC32" s="65"/>
      <c r="BLD32" s="65"/>
      <c r="BLE32" s="65"/>
      <c r="BLF32" s="65"/>
      <c r="BLG32" s="65"/>
      <c r="BLH32" s="65"/>
      <c r="BLI32" s="65"/>
      <c r="BLJ32" s="65"/>
      <c r="BLK32" s="65"/>
      <c r="BLL32" s="65"/>
      <c r="BLM32" s="65"/>
      <c r="BLN32" s="65"/>
      <c r="BLO32" s="65"/>
      <c r="BLP32" s="65"/>
      <c r="BLQ32" s="65"/>
      <c r="BLR32" s="65"/>
      <c r="BLS32" s="65"/>
      <c r="BLT32" s="65"/>
      <c r="BLU32" s="65"/>
      <c r="BLV32" s="65"/>
      <c r="BLW32" s="65"/>
      <c r="BLX32" s="65"/>
      <c r="BLY32" s="65"/>
      <c r="BLZ32" s="65"/>
      <c r="BMA32" s="65"/>
      <c r="BMB32" s="65"/>
      <c r="BMC32" s="65"/>
      <c r="BMD32" s="65"/>
      <c r="BME32" s="65"/>
      <c r="BMF32" s="65"/>
      <c r="BMG32" s="65"/>
      <c r="BMH32" s="65"/>
      <c r="BMI32" s="65"/>
      <c r="BMJ32" s="65"/>
      <c r="BMK32" s="65"/>
      <c r="BML32" s="65"/>
      <c r="BMM32" s="65"/>
      <c r="BMN32" s="65"/>
      <c r="BMO32" s="65"/>
      <c r="BMP32" s="65"/>
      <c r="BMQ32" s="65"/>
      <c r="BMR32" s="65"/>
      <c r="BMS32" s="65"/>
      <c r="BMT32" s="65"/>
      <c r="BMU32" s="65"/>
      <c r="BMV32" s="65"/>
      <c r="BMW32" s="65"/>
      <c r="BMX32" s="65"/>
      <c r="BMY32" s="65"/>
      <c r="BMZ32" s="65"/>
      <c r="BNA32" s="65"/>
      <c r="BNB32" s="65"/>
      <c r="BNC32" s="65"/>
      <c r="BND32" s="65"/>
      <c r="BNE32" s="65"/>
      <c r="BNF32" s="65"/>
      <c r="BNG32" s="65"/>
      <c r="BNH32" s="65"/>
      <c r="BNI32" s="65"/>
      <c r="BNJ32" s="65"/>
      <c r="BNK32" s="65"/>
      <c r="BNL32" s="65"/>
      <c r="BNM32" s="65"/>
      <c r="BNN32" s="65"/>
      <c r="BNO32" s="65"/>
      <c r="BNP32" s="65"/>
      <c r="BNQ32" s="65"/>
      <c r="BNR32" s="65"/>
      <c r="BNS32" s="65"/>
      <c r="BNT32" s="65"/>
      <c r="BNU32" s="65"/>
      <c r="BNV32" s="65"/>
      <c r="BNW32" s="65"/>
      <c r="BNX32" s="65"/>
      <c r="BNY32" s="65"/>
      <c r="BNZ32" s="65"/>
      <c r="BOA32" s="65"/>
      <c r="BOB32" s="65"/>
      <c r="BOC32" s="65"/>
      <c r="BOD32" s="65"/>
      <c r="BOE32" s="65"/>
      <c r="BOF32" s="65"/>
    </row>
    <row r="33" spans="7:35 1652:1653" x14ac:dyDescent="0.25">
      <c r="G33" s="61" t="s">
        <v>1657</v>
      </c>
      <c r="H33" s="66" t="s">
        <v>1658</v>
      </c>
      <c r="I33" s="65"/>
      <c r="J33" s="66">
        <v>5102</v>
      </c>
      <c r="K33" s="66" t="s">
        <v>363</v>
      </c>
      <c r="L33" s="58"/>
      <c r="M33" s="61" t="s">
        <v>221</v>
      </c>
      <c r="N33" s="61" t="s">
        <v>221</v>
      </c>
      <c r="O33" s="65"/>
      <c r="P33" s="66">
        <v>1</v>
      </c>
      <c r="Q33" s="66" t="s">
        <v>221</v>
      </c>
      <c r="R33" s="65"/>
      <c r="S33" s="15" t="s">
        <v>1357</v>
      </c>
      <c r="T33" s="15" t="s">
        <v>929</v>
      </c>
      <c r="U33" s="65"/>
      <c r="V33" s="15" t="s">
        <v>1659</v>
      </c>
      <c r="W33" s="15" t="s">
        <v>1660</v>
      </c>
      <c r="X33" s="65"/>
      <c r="Y33" s="65"/>
      <c r="Z33" s="65"/>
      <c r="AA33" s="65"/>
      <c r="AB33" s="66">
        <v>2</v>
      </c>
      <c r="AC33" s="66" t="s">
        <v>1262</v>
      </c>
      <c r="AD33" s="65"/>
      <c r="AE33" s="51" t="s">
        <v>1661</v>
      </c>
      <c r="AF33" s="65" t="s">
        <v>1662</v>
      </c>
      <c r="AG33" s="65"/>
      <c r="AH33" s="65" t="s">
        <v>352</v>
      </c>
      <c r="AI33" s="65" t="s">
        <v>383</v>
      </c>
      <c r="BKN33" s="65">
        <v>529</v>
      </c>
      <c r="BKO33" s="65" t="s">
        <v>1663</v>
      </c>
    </row>
    <row r="34" spans="7:35 1652:1653" x14ac:dyDescent="0.25">
      <c r="G34" s="61" t="s">
        <v>1664</v>
      </c>
      <c r="H34" s="66" t="s">
        <v>805</v>
      </c>
      <c r="I34" s="65"/>
      <c r="J34" s="66">
        <v>5111</v>
      </c>
      <c r="K34" s="66" t="s">
        <v>242</v>
      </c>
      <c r="L34" s="58"/>
      <c r="M34" s="61" t="s">
        <v>222</v>
      </c>
      <c r="N34" s="61" t="s">
        <v>222</v>
      </c>
      <c r="O34" s="65"/>
      <c r="P34" s="66">
        <v>1</v>
      </c>
      <c r="Q34" s="66" t="s">
        <v>222</v>
      </c>
      <c r="R34" s="65"/>
      <c r="S34" s="15" t="s">
        <v>1357</v>
      </c>
      <c r="T34" s="15" t="s">
        <v>949</v>
      </c>
      <c r="U34" s="65"/>
      <c r="V34" s="15" t="s">
        <v>1665</v>
      </c>
      <c r="W34" s="15" t="s">
        <v>1666</v>
      </c>
      <c r="X34" s="65"/>
      <c r="Y34" s="65"/>
      <c r="Z34" s="65"/>
      <c r="AA34" s="65"/>
      <c r="AB34" s="66">
        <v>3</v>
      </c>
      <c r="AC34" s="66" t="s">
        <v>1302</v>
      </c>
      <c r="AD34" s="65"/>
      <c r="AE34" s="51" t="s">
        <v>1667</v>
      </c>
      <c r="AF34" s="65" t="s">
        <v>1668</v>
      </c>
      <c r="AG34" s="65"/>
      <c r="AH34" s="65" t="s">
        <v>1669</v>
      </c>
      <c r="AI34" s="65" t="s">
        <v>837</v>
      </c>
      <c r="BKN34" s="65">
        <v>620</v>
      </c>
      <c r="BKO34" s="65" t="s">
        <v>1670</v>
      </c>
    </row>
    <row r="35" spans="7:35 1652:1653" x14ac:dyDescent="0.25">
      <c r="G35" s="61" t="s">
        <v>1671</v>
      </c>
      <c r="H35" s="66" t="s">
        <v>1543</v>
      </c>
      <c r="I35" s="65"/>
      <c r="J35" s="66">
        <v>5118</v>
      </c>
      <c r="K35" s="66" t="s">
        <v>364</v>
      </c>
      <c r="L35" s="58"/>
      <c r="M35" s="61" t="s">
        <v>1672</v>
      </c>
      <c r="N35" s="61" t="s">
        <v>223</v>
      </c>
      <c r="O35" s="65"/>
      <c r="P35" s="66">
        <v>1</v>
      </c>
      <c r="Q35" s="66" t="s">
        <v>223</v>
      </c>
      <c r="R35" s="65"/>
      <c r="S35" s="15" t="s">
        <v>1384</v>
      </c>
      <c r="T35" s="15" t="s">
        <v>967</v>
      </c>
      <c r="U35" s="65"/>
      <c r="V35" s="15" t="s">
        <v>347</v>
      </c>
      <c r="W35" s="15" t="s">
        <v>1525</v>
      </c>
      <c r="X35" s="65"/>
      <c r="Y35" s="65"/>
      <c r="Z35" s="65"/>
      <c r="AA35" s="65"/>
      <c r="AB35" s="66">
        <v>4</v>
      </c>
      <c r="AC35" s="66" t="s">
        <v>1339</v>
      </c>
      <c r="AD35" s="65"/>
      <c r="AE35" s="51" t="s">
        <v>1673</v>
      </c>
      <c r="AF35" s="65" t="s">
        <v>1674</v>
      </c>
      <c r="AG35" s="65"/>
      <c r="AH35" s="65" t="s">
        <v>1669</v>
      </c>
      <c r="AI35" s="65" t="s">
        <v>864</v>
      </c>
      <c r="BKN35" s="65">
        <v>4</v>
      </c>
      <c r="BKO35" s="65" t="s">
        <v>1330</v>
      </c>
    </row>
    <row r="36" spans="7:35 1652:1653" x14ac:dyDescent="0.25">
      <c r="G36" s="61" t="s">
        <v>1675</v>
      </c>
      <c r="H36" s="66" t="s">
        <v>1676</v>
      </c>
      <c r="I36" s="65"/>
      <c r="J36" s="66">
        <v>5120</v>
      </c>
      <c r="K36" s="66" t="s">
        <v>365</v>
      </c>
      <c r="L36" s="58"/>
      <c r="M36" s="61" t="s">
        <v>1677</v>
      </c>
      <c r="N36" s="61" t="s">
        <v>1677</v>
      </c>
      <c r="O36" s="65"/>
      <c r="P36" s="66">
        <v>1</v>
      </c>
      <c r="Q36" s="66" t="s">
        <v>359</v>
      </c>
      <c r="R36" s="65"/>
      <c r="S36" s="15" t="s">
        <v>1384</v>
      </c>
      <c r="T36" s="15" t="s">
        <v>1678</v>
      </c>
      <c r="U36" s="65"/>
      <c r="V36" s="15" t="s">
        <v>840</v>
      </c>
      <c r="W36" s="15" t="s">
        <v>966</v>
      </c>
      <c r="X36" s="65"/>
      <c r="Y36" s="65"/>
      <c r="Z36" s="65"/>
      <c r="AA36" s="65"/>
      <c r="AB36" s="66">
        <v>5</v>
      </c>
      <c r="AC36" s="66" t="s">
        <v>1365</v>
      </c>
      <c r="AD36" s="65"/>
      <c r="AE36" s="51" t="s">
        <v>1679</v>
      </c>
      <c r="AF36" s="65" t="s">
        <v>1680</v>
      </c>
      <c r="AG36" s="65"/>
      <c r="AH36" s="65" t="s">
        <v>1669</v>
      </c>
      <c r="AI36" s="65" t="s">
        <v>1514</v>
      </c>
      <c r="BKN36" s="65">
        <v>654</v>
      </c>
      <c r="BKO36" s="65" t="s">
        <v>1681</v>
      </c>
    </row>
    <row r="37" spans="7:35 1652:1653" x14ac:dyDescent="0.25">
      <c r="G37" s="61" t="s">
        <v>1682</v>
      </c>
      <c r="H37" s="66" t="s">
        <v>1683</v>
      </c>
      <c r="I37" s="65"/>
      <c r="J37" s="66">
        <v>5121</v>
      </c>
      <c r="K37" s="66" t="s">
        <v>248</v>
      </c>
      <c r="L37" s="58"/>
      <c r="M37" s="61" t="s">
        <v>1684</v>
      </c>
      <c r="N37" s="61" t="s">
        <v>225</v>
      </c>
      <c r="O37" s="65"/>
      <c r="P37" s="66">
        <v>1</v>
      </c>
      <c r="Q37" s="66" t="s">
        <v>230</v>
      </c>
      <c r="R37" s="65"/>
      <c r="S37" s="15" t="s">
        <v>1384</v>
      </c>
      <c r="T37" s="15" t="s">
        <v>874</v>
      </c>
      <c r="U37" s="65"/>
      <c r="V37" s="15" t="s">
        <v>1255</v>
      </c>
      <c r="W37" s="15" t="s">
        <v>935</v>
      </c>
      <c r="X37" s="65"/>
      <c r="Y37" s="65"/>
      <c r="Z37" s="65"/>
      <c r="AA37" s="65"/>
      <c r="AB37" s="66">
        <v>6</v>
      </c>
      <c r="AC37" s="66" t="s">
        <v>1390</v>
      </c>
      <c r="AD37" s="65"/>
      <c r="AE37" s="51" t="s">
        <v>1685</v>
      </c>
      <c r="AF37" s="65" t="s">
        <v>1686</v>
      </c>
      <c r="AG37" s="65"/>
      <c r="AH37" s="65" t="s">
        <v>1669</v>
      </c>
      <c r="AI37" s="65" t="s">
        <v>877</v>
      </c>
      <c r="BKN37" s="65">
        <v>683</v>
      </c>
      <c r="BKO37" s="65" t="s">
        <v>1687</v>
      </c>
    </row>
    <row r="38" spans="7:35 1652:1653" x14ac:dyDescent="0.25">
      <c r="G38" s="61" t="s">
        <v>1688</v>
      </c>
      <c r="H38" s="66" t="s">
        <v>1636</v>
      </c>
      <c r="I38" s="65"/>
      <c r="J38" s="66">
        <v>5126</v>
      </c>
      <c r="K38" s="66" t="s">
        <v>249</v>
      </c>
      <c r="L38" s="58"/>
      <c r="M38" s="61" t="s">
        <v>1689</v>
      </c>
      <c r="N38" s="61" t="s">
        <v>226</v>
      </c>
      <c r="O38" s="65"/>
      <c r="P38" s="66">
        <v>1</v>
      </c>
      <c r="Q38" s="66" t="s">
        <v>360</v>
      </c>
      <c r="R38" s="65"/>
      <c r="S38" s="15" t="s">
        <v>1384</v>
      </c>
      <c r="T38" s="15" t="s">
        <v>948</v>
      </c>
      <c r="U38" s="65"/>
      <c r="V38" s="15" t="s">
        <v>1297</v>
      </c>
      <c r="W38" s="15" t="s">
        <v>971</v>
      </c>
      <c r="X38" s="65"/>
      <c r="Y38" s="65"/>
      <c r="Z38" s="65"/>
      <c r="AA38" s="65"/>
      <c r="AB38" s="66">
        <v>7</v>
      </c>
      <c r="AC38" s="66" t="s">
        <v>1310</v>
      </c>
      <c r="AD38" s="65"/>
      <c r="AE38" s="51" t="s">
        <v>1690</v>
      </c>
      <c r="AF38" s="65" t="s">
        <v>1691</v>
      </c>
      <c r="AG38" s="65"/>
      <c r="AH38" s="65" t="s">
        <v>1669</v>
      </c>
      <c r="AI38" s="65" t="s">
        <v>875</v>
      </c>
      <c r="BKN38" s="65">
        <v>660</v>
      </c>
      <c r="BKO38" s="65" t="s">
        <v>1692</v>
      </c>
    </row>
    <row r="39" spans="7:35 1652:1653" x14ac:dyDescent="0.25">
      <c r="G39" s="61" t="s">
        <v>1693</v>
      </c>
      <c r="H39" s="66" t="s">
        <v>1622</v>
      </c>
      <c r="I39" s="65"/>
      <c r="J39" s="66">
        <v>5128</v>
      </c>
      <c r="K39" s="66" t="s">
        <v>251</v>
      </c>
      <c r="L39" s="58"/>
      <c r="M39" s="61" t="s">
        <v>1689</v>
      </c>
      <c r="N39" s="61" t="s">
        <v>227</v>
      </c>
      <c r="O39" s="65"/>
      <c r="P39" s="66">
        <v>1</v>
      </c>
      <c r="Q39" s="66" t="s">
        <v>361</v>
      </c>
      <c r="R39" s="65"/>
      <c r="S39" s="15" t="s">
        <v>1384</v>
      </c>
      <c r="T39" s="15" t="s">
        <v>1694</v>
      </c>
      <c r="U39" s="65"/>
      <c r="V39" s="15" t="s">
        <v>1406</v>
      </c>
      <c r="W39" s="15" t="s">
        <v>1695</v>
      </c>
      <c r="X39" s="65"/>
      <c r="Y39" s="65"/>
      <c r="Z39" s="65"/>
      <c r="AA39" s="65"/>
      <c r="AB39" s="66">
        <v>8</v>
      </c>
      <c r="AC39" s="66" t="s">
        <v>1394</v>
      </c>
      <c r="AD39" s="65"/>
      <c r="AE39" s="51" t="s">
        <v>1696</v>
      </c>
      <c r="AF39" s="65" t="s">
        <v>1697</v>
      </c>
      <c r="AG39" s="65"/>
      <c r="AH39" s="65" t="s">
        <v>1669</v>
      </c>
      <c r="AI39" s="65" t="s">
        <v>929</v>
      </c>
      <c r="BKN39" s="65">
        <v>628</v>
      </c>
      <c r="BKO39" s="65" t="s">
        <v>1698</v>
      </c>
    </row>
    <row r="40" spans="7:35 1652:1653" x14ac:dyDescent="0.25">
      <c r="G40" s="61" t="s">
        <v>1699</v>
      </c>
      <c r="H40" s="66" t="s">
        <v>1700</v>
      </c>
      <c r="I40" s="65"/>
      <c r="J40" s="66">
        <v>5130</v>
      </c>
      <c r="K40" s="66" t="s">
        <v>252</v>
      </c>
      <c r="L40" s="58"/>
      <c r="M40" s="61" t="s">
        <v>1689</v>
      </c>
      <c r="N40" s="61" t="s">
        <v>195</v>
      </c>
      <c r="O40" s="65"/>
      <c r="P40" s="66">
        <v>1</v>
      </c>
      <c r="Q40" s="66" t="s">
        <v>362</v>
      </c>
      <c r="R40" s="65"/>
      <c r="S40" s="15" t="s">
        <v>1384</v>
      </c>
      <c r="T40" s="15" t="s">
        <v>916</v>
      </c>
      <c r="U40" s="65"/>
      <c r="V40" s="15" t="s">
        <v>346</v>
      </c>
      <c r="W40" s="15" t="s">
        <v>1701</v>
      </c>
      <c r="X40" s="65"/>
      <c r="Y40" s="65"/>
      <c r="Z40" s="65"/>
      <c r="AA40" s="65"/>
      <c r="AB40" s="66">
        <v>9</v>
      </c>
      <c r="AC40" s="66" t="s">
        <v>1270</v>
      </c>
      <c r="AD40" s="65"/>
      <c r="AE40" s="51" t="s">
        <v>1702</v>
      </c>
      <c r="AF40" s="65" t="s">
        <v>1703</v>
      </c>
      <c r="AG40" s="65"/>
      <c r="AH40" s="65" t="s">
        <v>1669</v>
      </c>
      <c r="AI40" s="65" t="s">
        <v>1678</v>
      </c>
      <c r="BKN40" s="65">
        <v>629</v>
      </c>
      <c r="BKO40" s="65" t="s">
        <v>1704</v>
      </c>
    </row>
    <row r="41" spans="7:35 1652:1653" x14ac:dyDescent="0.25">
      <c r="G41" s="61" t="s">
        <v>1705</v>
      </c>
      <c r="H41" s="66" t="s">
        <v>1706</v>
      </c>
      <c r="I41" s="65"/>
      <c r="J41" s="66">
        <v>5131</v>
      </c>
      <c r="K41" s="66" t="s">
        <v>366</v>
      </c>
      <c r="L41" s="58"/>
      <c r="M41" s="61" t="s">
        <v>1689</v>
      </c>
      <c r="N41" s="61" t="s">
        <v>228</v>
      </c>
      <c r="O41" s="65"/>
      <c r="P41" s="66">
        <v>1</v>
      </c>
      <c r="Q41" s="66" t="s">
        <v>237</v>
      </c>
      <c r="R41" s="65"/>
      <c r="S41" s="15" t="s">
        <v>1384</v>
      </c>
      <c r="T41" s="15" t="s">
        <v>1707</v>
      </c>
      <c r="U41" s="65"/>
      <c r="V41" s="15" t="s">
        <v>347</v>
      </c>
      <c r="W41" s="15" t="s">
        <v>390</v>
      </c>
      <c r="X41" s="65"/>
      <c r="Y41" s="65"/>
      <c r="Z41" s="65"/>
      <c r="AA41" s="65"/>
      <c r="AB41" s="66">
        <v>1</v>
      </c>
      <c r="AC41" s="66" t="s">
        <v>199</v>
      </c>
      <c r="AD41" s="65"/>
      <c r="AE41" s="51" t="s">
        <v>1708</v>
      </c>
      <c r="AF41" s="65" t="s">
        <v>1709</v>
      </c>
      <c r="AG41" s="65"/>
      <c r="AH41" s="65" t="s">
        <v>1669</v>
      </c>
      <c r="AI41" s="65" t="s">
        <v>871</v>
      </c>
      <c r="BKN41" s="65">
        <v>627</v>
      </c>
      <c r="BKO41" s="65" t="s">
        <v>1710</v>
      </c>
    </row>
    <row r="42" spans="7:35 1652:1653" x14ac:dyDescent="0.25">
      <c r="G42" s="61" t="s">
        <v>1711</v>
      </c>
      <c r="H42" s="66" t="s">
        <v>1580</v>
      </c>
      <c r="I42" s="65"/>
      <c r="J42" s="66">
        <v>5132</v>
      </c>
      <c r="K42" s="66" t="s">
        <v>254</v>
      </c>
      <c r="L42" s="58"/>
      <c r="M42" s="61" t="s">
        <v>1689</v>
      </c>
      <c r="N42" s="61" t="s">
        <v>229</v>
      </c>
      <c r="O42" s="65"/>
      <c r="P42" s="66">
        <v>1</v>
      </c>
      <c r="Q42" s="66" t="s">
        <v>242</v>
      </c>
      <c r="R42" s="65"/>
      <c r="S42" s="15" t="s">
        <v>1405</v>
      </c>
      <c r="T42" s="15" t="s">
        <v>936</v>
      </c>
      <c r="U42" s="65"/>
      <c r="V42" s="15" t="s">
        <v>840</v>
      </c>
      <c r="W42" s="15" t="s">
        <v>1616</v>
      </c>
      <c r="X42" s="65"/>
      <c r="Y42" s="65"/>
      <c r="Z42" s="65"/>
      <c r="AA42" s="65"/>
      <c r="AB42" s="66">
        <v>2</v>
      </c>
      <c r="AC42" s="66" t="s">
        <v>1263</v>
      </c>
      <c r="AD42" s="65"/>
      <c r="AE42" s="51" t="s">
        <v>1712</v>
      </c>
      <c r="AF42" s="65" t="s">
        <v>1713</v>
      </c>
      <c r="AG42" s="65"/>
      <c r="AH42" s="65" t="s">
        <v>1669</v>
      </c>
      <c r="AI42" s="65" t="s">
        <v>979</v>
      </c>
      <c r="BKN42" s="65">
        <v>623</v>
      </c>
      <c r="BKO42" s="65" t="s">
        <v>1714</v>
      </c>
    </row>
    <row r="43" spans="7:35 1652:1653" x14ac:dyDescent="0.25">
      <c r="G43" s="61" t="s">
        <v>1715</v>
      </c>
      <c r="H43" s="66" t="s">
        <v>1612</v>
      </c>
      <c r="I43" s="65"/>
      <c r="J43" s="66">
        <v>5133</v>
      </c>
      <c r="K43" s="66" t="s">
        <v>255</v>
      </c>
      <c r="L43" s="58"/>
      <c r="M43" s="61" t="s">
        <v>1689</v>
      </c>
      <c r="N43" s="61" t="s">
        <v>1278</v>
      </c>
      <c r="O43" s="65"/>
      <c r="P43" s="66">
        <v>1</v>
      </c>
      <c r="Q43" s="66" t="s">
        <v>245</v>
      </c>
      <c r="R43" s="65"/>
      <c r="S43" s="15" t="s">
        <v>1405</v>
      </c>
      <c r="T43" s="15" t="s">
        <v>871</v>
      </c>
      <c r="U43" s="65"/>
      <c r="V43" s="15" t="s">
        <v>1255</v>
      </c>
      <c r="W43" s="15" t="s">
        <v>921</v>
      </c>
      <c r="X43" s="65"/>
      <c r="Y43" s="65"/>
      <c r="Z43" s="65"/>
      <c r="AA43" s="65"/>
      <c r="AB43" s="66">
        <v>3</v>
      </c>
      <c r="AC43" s="66" t="s">
        <v>1303</v>
      </c>
      <c r="AD43" s="65"/>
      <c r="AE43" s="51" t="s">
        <v>1716</v>
      </c>
      <c r="AF43" s="65" t="s">
        <v>1717</v>
      </c>
      <c r="AG43" s="65"/>
      <c r="AH43" s="65" t="s">
        <v>1669</v>
      </c>
      <c r="AI43" s="65" t="s">
        <v>965</v>
      </c>
      <c r="BKN43" s="65">
        <v>621</v>
      </c>
      <c r="BKO43" s="65" t="s">
        <v>1670</v>
      </c>
    </row>
    <row r="44" spans="7:35 1652:1653" x14ac:dyDescent="0.25">
      <c r="G44" s="61" t="s">
        <v>1718</v>
      </c>
      <c r="H44" s="66" t="s">
        <v>1399</v>
      </c>
      <c r="I44" s="65"/>
      <c r="J44" s="66">
        <v>5134</v>
      </c>
      <c r="K44" s="66" t="s">
        <v>256</v>
      </c>
      <c r="L44" s="58"/>
      <c r="M44" s="61" t="s">
        <v>1719</v>
      </c>
      <c r="N44" s="61" t="s">
        <v>1719</v>
      </c>
      <c r="O44" s="65"/>
      <c r="P44" s="66">
        <v>1</v>
      </c>
      <c r="Q44" s="66" t="s">
        <v>247</v>
      </c>
      <c r="R44" s="65"/>
      <c r="S44" s="15" t="s">
        <v>1405</v>
      </c>
      <c r="T44" s="15" t="s">
        <v>881</v>
      </c>
      <c r="U44" s="65"/>
      <c r="V44" s="15" t="s">
        <v>1297</v>
      </c>
      <c r="W44" s="15" t="s">
        <v>1720</v>
      </c>
      <c r="X44" s="65"/>
      <c r="Y44" s="65"/>
      <c r="Z44" s="65"/>
      <c r="AA44" s="65"/>
      <c r="AB44" s="66">
        <v>4</v>
      </c>
      <c r="AC44" s="66" t="s">
        <v>416</v>
      </c>
      <c r="AD44" s="65"/>
      <c r="AE44" s="51" t="s">
        <v>1721</v>
      </c>
      <c r="AF44" s="65" t="s">
        <v>1722</v>
      </c>
      <c r="AG44" s="65"/>
      <c r="AH44" s="65" t="s">
        <v>1669</v>
      </c>
      <c r="AI44" s="65" t="s">
        <v>923</v>
      </c>
      <c r="BKN44" s="65">
        <v>634</v>
      </c>
      <c r="BKO44" s="65" t="s">
        <v>1723</v>
      </c>
    </row>
    <row r="45" spans="7:35 1652:1653" x14ac:dyDescent="0.25">
      <c r="G45" s="61" t="s">
        <v>1724</v>
      </c>
      <c r="H45" s="66" t="s">
        <v>1725</v>
      </c>
      <c r="I45" s="65"/>
      <c r="J45" s="66">
        <v>5139</v>
      </c>
      <c r="K45" s="66" t="s">
        <v>2</v>
      </c>
      <c r="L45" s="58"/>
      <c r="M45" s="61" t="s">
        <v>230</v>
      </c>
      <c r="N45" s="61" t="s">
        <v>230</v>
      </c>
      <c r="O45" s="65"/>
      <c r="P45" s="66">
        <v>1</v>
      </c>
      <c r="Q45" s="66" t="s">
        <v>248</v>
      </c>
      <c r="R45" s="65"/>
      <c r="S45" s="15" t="s">
        <v>1405</v>
      </c>
      <c r="T45" s="15" t="s">
        <v>956</v>
      </c>
      <c r="U45" s="65"/>
      <c r="V45" s="15" t="s">
        <v>1333</v>
      </c>
      <c r="W45" s="15" t="s">
        <v>1726</v>
      </c>
      <c r="X45" s="65"/>
      <c r="Y45" s="65"/>
      <c r="Z45" s="65"/>
      <c r="AA45" s="65"/>
      <c r="AB45" s="66">
        <v>5</v>
      </c>
      <c r="AC45" s="66" t="s">
        <v>1366</v>
      </c>
      <c r="AD45" s="65"/>
      <c r="AE45" s="51" t="s">
        <v>1727</v>
      </c>
      <c r="AF45" s="65" t="s">
        <v>1728</v>
      </c>
      <c r="AG45" s="65"/>
      <c r="AH45" s="65" t="s">
        <v>1669</v>
      </c>
      <c r="AI45" s="65" t="s">
        <v>1729</v>
      </c>
      <c r="BKN45" s="65">
        <v>662</v>
      </c>
      <c r="BKO45" s="65" t="s">
        <v>1730</v>
      </c>
    </row>
    <row r="46" spans="7:35 1652:1653" x14ac:dyDescent="0.25">
      <c r="G46" s="61" t="s">
        <v>1731</v>
      </c>
      <c r="H46" s="66" t="s">
        <v>1732</v>
      </c>
      <c r="I46" s="65"/>
      <c r="J46" s="66">
        <v>5140</v>
      </c>
      <c r="K46" s="66" t="s">
        <v>261</v>
      </c>
      <c r="L46" s="58"/>
      <c r="M46" s="61" t="s">
        <v>1733</v>
      </c>
      <c r="N46" s="61" t="s">
        <v>1733</v>
      </c>
      <c r="O46" s="65"/>
      <c r="P46" s="66">
        <v>1</v>
      </c>
      <c r="Q46" s="66" t="s">
        <v>249</v>
      </c>
      <c r="R46" s="65"/>
      <c r="S46" s="15" t="s">
        <v>1421</v>
      </c>
      <c r="T46" s="15" t="s">
        <v>963</v>
      </c>
      <c r="U46" s="65"/>
      <c r="V46" s="15" t="s">
        <v>1406</v>
      </c>
      <c r="W46" s="15" t="s">
        <v>1734</v>
      </c>
      <c r="X46" s="65"/>
      <c r="Y46" s="65"/>
      <c r="Z46" s="65"/>
      <c r="AA46" s="65"/>
      <c r="AB46" s="66">
        <v>6</v>
      </c>
      <c r="AC46" s="66" t="s">
        <v>1391</v>
      </c>
      <c r="AD46" s="65"/>
      <c r="AE46" s="51" t="s">
        <v>1735</v>
      </c>
      <c r="AF46" s="65" t="s">
        <v>97</v>
      </c>
      <c r="AG46" s="65"/>
      <c r="AH46" s="65" t="s">
        <v>1669</v>
      </c>
      <c r="AI46" s="65" t="s">
        <v>924</v>
      </c>
      <c r="BKN46" s="65">
        <v>614</v>
      </c>
      <c r="BKO46" s="65" t="s">
        <v>1736</v>
      </c>
    </row>
    <row r="47" spans="7:35 1652:1653" x14ac:dyDescent="0.25">
      <c r="G47" s="61" t="s">
        <v>1737</v>
      </c>
      <c r="H47" s="66" t="s">
        <v>1738</v>
      </c>
      <c r="I47" s="65"/>
      <c r="J47" s="66">
        <v>5142</v>
      </c>
      <c r="K47" s="66" t="s">
        <v>367</v>
      </c>
      <c r="L47" s="58"/>
      <c r="M47" s="61" t="s">
        <v>360</v>
      </c>
      <c r="N47" s="61" t="s">
        <v>360</v>
      </c>
      <c r="O47" s="65"/>
      <c r="P47" s="66">
        <v>1</v>
      </c>
      <c r="Q47" s="66" t="s">
        <v>251</v>
      </c>
      <c r="R47" s="65"/>
      <c r="S47" s="15" t="s">
        <v>1421</v>
      </c>
      <c r="T47" s="15" t="s">
        <v>979</v>
      </c>
      <c r="U47" s="65"/>
      <c r="V47" s="15" t="s">
        <v>346</v>
      </c>
      <c r="W47" s="15" t="s">
        <v>1701</v>
      </c>
      <c r="X47" s="65"/>
      <c r="Y47" s="65"/>
      <c r="Z47" s="65"/>
      <c r="AA47" s="65"/>
      <c r="AB47" s="66">
        <v>7</v>
      </c>
      <c r="AC47" s="66" t="s">
        <v>1370</v>
      </c>
      <c r="AD47" s="65"/>
      <c r="AE47" s="51" t="s">
        <v>1739</v>
      </c>
      <c r="AF47" s="65" t="s">
        <v>1740</v>
      </c>
      <c r="AG47" s="65"/>
      <c r="AH47" s="65" t="s">
        <v>1669</v>
      </c>
      <c r="AI47" s="65" t="s">
        <v>387</v>
      </c>
      <c r="BKN47" s="65">
        <v>591</v>
      </c>
      <c r="BKO47" s="65" t="s">
        <v>1741</v>
      </c>
    </row>
    <row r="48" spans="7:35 1652:1653" x14ac:dyDescent="0.25">
      <c r="G48" s="61" t="s">
        <v>1742</v>
      </c>
      <c r="H48" s="66" t="s">
        <v>1642</v>
      </c>
      <c r="I48" s="65"/>
      <c r="J48" s="66">
        <v>5143</v>
      </c>
      <c r="K48" s="66" t="s">
        <v>263</v>
      </c>
      <c r="L48" s="58"/>
      <c r="M48" s="61" t="s">
        <v>232</v>
      </c>
      <c r="N48" s="61" t="s">
        <v>232</v>
      </c>
      <c r="O48" s="65"/>
      <c r="P48" s="66">
        <v>1</v>
      </c>
      <c r="Q48" s="66" t="s">
        <v>252</v>
      </c>
      <c r="R48" s="65"/>
      <c r="S48" s="15" t="s">
        <v>1421</v>
      </c>
      <c r="T48" s="15" t="s">
        <v>990</v>
      </c>
      <c r="U48" s="65"/>
      <c r="V48" s="15" t="s">
        <v>1743</v>
      </c>
      <c r="W48" s="15" t="s">
        <v>1744</v>
      </c>
      <c r="X48" s="65"/>
      <c r="Y48" s="65"/>
      <c r="Z48" s="65"/>
      <c r="AA48" s="65"/>
      <c r="AB48" s="66">
        <v>8</v>
      </c>
      <c r="AC48" s="66" t="s">
        <v>1427</v>
      </c>
      <c r="AD48" s="65"/>
      <c r="AE48" s="51" t="s">
        <v>1745</v>
      </c>
      <c r="AF48" s="65" t="s">
        <v>1746</v>
      </c>
      <c r="AG48" s="65"/>
      <c r="AH48" s="65" t="s">
        <v>1669</v>
      </c>
      <c r="AI48" s="65" t="s">
        <v>914</v>
      </c>
      <c r="BKN48" s="65">
        <v>615</v>
      </c>
      <c r="BKO48" s="65" t="s">
        <v>1747</v>
      </c>
    </row>
    <row r="49" spans="7:35 1652:1653" x14ac:dyDescent="0.25">
      <c r="G49" s="61" t="s">
        <v>1748</v>
      </c>
      <c r="H49" s="66" t="s">
        <v>806</v>
      </c>
      <c r="I49" s="65"/>
      <c r="J49" s="66">
        <v>5144</v>
      </c>
      <c r="K49" s="66" t="s">
        <v>264</v>
      </c>
      <c r="L49" s="58"/>
      <c r="M49" s="61" t="s">
        <v>233</v>
      </c>
      <c r="N49" s="61" t="s">
        <v>233</v>
      </c>
      <c r="O49" s="65"/>
      <c r="P49" s="66">
        <v>1</v>
      </c>
      <c r="Q49" s="66" t="s">
        <v>253</v>
      </c>
      <c r="R49" s="65"/>
      <c r="S49" s="15" t="s">
        <v>1443</v>
      </c>
      <c r="T49" s="15" t="s">
        <v>1443</v>
      </c>
      <c r="U49" s="65"/>
      <c r="V49" s="15" t="s">
        <v>1743</v>
      </c>
      <c r="W49" s="15" t="s">
        <v>1749</v>
      </c>
      <c r="X49" s="65"/>
      <c r="Y49" s="65"/>
      <c r="Z49" s="65"/>
      <c r="AA49" s="65"/>
      <c r="AB49" s="66">
        <v>9</v>
      </c>
      <c r="AC49" s="66" t="s">
        <v>1311</v>
      </c>
      <c r="AD49" s="65"/>
      <c r="AE49" s="51" t="s">
        <v>1750</v>
      </c>
      <c r="AF49" s="65" t="s">
        <v>1751</v>
      </c>
      <c r="AG49" s="65"/>
      <c r="AH49" s="65" t="s">
        <v>1669</v>
      </c>
      <c r="AI49" s="65" t="s">
        <v>938</v>
      </c>
      <c r="BKN49" s="65">
        <v>653</v>
      </c>
      <c r="BKO49" s="65" t="s">
        <v>1752</v>
      </c>
    </row>
    <row r="50" spans="7:35 1652:1653" x14ac:dyDescent="0.25">
      <c r="G50" s="61" t="s">
        <v>1753</v>
      </c>
      <c r="H50" s="66" t="s">
        <v>1754</v>
      </c>
      <c r="I50" s="65"/>
      <c r="J50" s="66">
        <v>5145</v>
      </c>
      <c r="K50" s="66" t="s">
        <v>265</v>
      </c>
      <c r="L50" s="58"/>
      <c r="M50" s="61" t="s">
        <v>234</v>
      </c>
      <c r="N50" s="61" t="s">
        <v>234</v>
      </c>
      <c r="O50" s="65"/>
      <c r="P50" s="66">
        <v>1</v>
      </c>
      <c r="Q50" s="66" t="s">
        <v>254</v>
      </c>
      <c r="R50" s="65"/>
      <c r="S50" s="15" t="s">
        <v>1443</v>
      </c>
      <c r="T50" s="15" t="s">
        <v>965</v>
      </c>
      <c r="U50" s="65"/>
      <c r="V50" s="65"/>
      <c r="W50" s="65"/>
      <c r="X50" s="65"/>
      <c r="Y50" s="65"/>
      <c r="Z50" s="65"/>
      <c r="AA50" s="65"/>
      <c r="AB50" s="66">
        <v>10</v>
      </c>
      <c r="AC50" s="66" t="s">
        <v>1271</v>
      </c>
      <c r="AD50" s="65"/>
      <c r="AE50" s="51" t="s">
        <v>1755</v>
      </c>
      <c r="AF50" s="65" t="s">
        <v>1756</v>
      </c>
      <c r="AG50" s="65"/>
      <c r="AH50" s="65" t="s">
        <v>1669</v>
      </c>
      <c r="AI50" s="65" t="s">
        <v>959</v>
      </c>
      <c r="BKN50" s="65">
        <v>563</v>
      </c>
      <c r="BKO50" s="65" t="s">
        <v>1757</v>
      </c>
    </row>
    <row r="51" spans="7:35 1652:1653" x14ac:dyDescent="0.25">
      <c r="G51" s="61" t="s">
        <v>1758</v>
      </c>
      <c r="H51" s="66" t="s">
        <v>1596</v>
      </c>
      <c r="I51" s="65"/>
      <c r="J51" s="66">
        <v>5151</v>
      </c>
      <c r="K51" s="66" t="s">
        <v>368</v>
      </c>
      <c r="L51" s="58"/>
      <c r="M51" s="61" t="s">
        <v>1759</v>
      </c>
      <c r="N51" s="61" t="s">
        <v>235</v>
      </c>
      <c r="O51" s="65"/>
      <c r="P51" s="66">
        <v>1</v>
      </c>
      <c r="Q51" s="66" t="s">
        <v>255</v>
      </c>
      <c r="R51" s="65"/>
      <c r="S51" s="15" t="s">
        <v>1443</v>
      </c>
      <c r="T51" s="15" t="s">
        <v>920</v>
      </c>
      <c r="U51" s="65"/>
      <c r="V51" s="65"/>
      <c r="W51" s="65"/>
      <c r="X51" s="65"/>
      <c r="Y51" s="65"/>
      <c r="Z51" s="65"/>
      <c r="AA51" s="65"/>
      <c r="AB51" s="66">
        <v>11</v>
      </c>
      <c r="AC51" s="66" t="s">
        <v>1478</v>
      </c>
      <c r="AD51" s="65"/>
      <c r="AE51" s="51" t="s">
        <v>1760</v>
      </c>
      <c r="AF51" s="65" t="s">
        <v>1761</v>
      </c>
      <c r="AG51" s="65"/>
      <c r="AH51" s="65" t="s">
        <v>1669</v>
      </c>
      <c r="AI51" s="65" t="s">
        <v>961</v>
      </c>
      <c r="BKN51" s="65">
        <v>579</v>
      </c>
      <c r="BKO51" s="65" t="s">
        <v>1762</v>
      </c>
    </row>
    <row r="52" spans="7:35 1652:1653" x14ac:dyDescent="0.25">
      <c r="G52" s="61" t="s">
        <v>1763</v>
      </c>
      <c r="H52" s="66" t="s">
        <v>1471</v>
      </c>
      <c r="I52" s="65"/>
      <c r="J52" s="66">
        <v>5154</v>
      </c>
      <c r="K52" s="66" t="s">
        <v>369</v>
      </c>
      <c r="L52" s="58"/>
      <c r="M52" s="61" t="s">
        <v>1764</v>
      </c>
      <c r="N52" s="61" t="s">
        <v>236</v>
      </c>
      <c r="O52" s="65"/>
      <c r="P52" s="66">
        <v>1</v>
      </c>
      <c r="Q52" s="66" t="s">
        <v>256</v>
      </c>
      <c r="R52" s="65"/>
      <c r="S52" s="15" t="s">
        <v>1443</v>
      </c>
      <c r="T52" s="15" t="s">
        <v>1765</v>
      </c>
      <c r="U52" s="65"/>
      <c r="V52" s="65"/>
      <c r="W52" s="65"/>
      <c r="X52" s="65"/>
      <c r="Y52" s="65"/>
      <c r="Z52" s="65"/>
      <c r="AA52" s="65"/>
      <c r="AB52" s="66">
        <v>12</v>
      </c>
      <c r="AC52" s="66" t="s">
        <v>1494</v>
      </c>
      <c r="AD52" s="65"/>
      <c r="AE52" s="51" t="s">
        <v>1766</v>
      </c>
      <c r="AF52" s="65" t="s">
        <v>1767</v>
      </c>
      <c r="AG52" s="65"/>
      <c r="AH52" s="65" t="s">
        <v>1669</v>
      </c>
      <c r="AI52" s="65" t="s">
        <v>889</v>
      </c>
      <c r="BKN52" s="65">
        <v>622</v>
      </c>
      <c r="BKO52" s="65" t="s">
        <v>1768</v>
      </c>
    </row>
    <row r="53" spans="7:35 1652:1653" x14ac:dyDescent="0.25">
      <c r="G53" s="61" t="s">
        <v>1769</v>
      </c>
      <c r="H53" s="66" t="s">
        <v>1770</v>
      </c>
      <c r="I53" s="65"/>
      <c r="J53" s="66">
        <v>5155</v>
      </c>
      <c r="K53" s="66" t="s">
        <v>370</v>
      </c>
      <c r="L53" s="58"/>
      <c r="M53" s="61" t="s">
        <v>363</v>
      </c>
      <c r="N53" s="61" t="s">
        <v>237</v>
      </c>
      <c r="O53" s="65"/>
      <c r="P53" s="66">
        <v>1</v>
      </c>
      <c r="Q53" s="66" t="s">
        <v>2</v>
      </c>
      <c r="R53" s="65"/>
      <c r="S53" s="15" t="s">
        <v>384</v>
      </c>
      <c r="T53" s="15" t="s">
        <v>384</v>
      </c>
      <c r="U53" s="65"/>
      <c r="V53" s="65"/>
      <c r="W53" s="65"/>
      <c r="X53" s="65"/>
      <c r="Y53" s="65"/>
      <c r="Z53" s="65"/>
      <c r="AA53" s="65"/>
      <c r="AB53" s="66">
        <v>13</v>
      </c>
      <c r="AC53" s="66" t="s">
        <v>1506</v>
      </c>
      <c r="AD53" s="65"/>
      <c r="AE53" s="51" t="s">
        <v>1771</v>
      </c>
      <c r="AF53" s="65" t="s">
        <v>1772</v>
      </c>
      <c r="AG53" s="65"/>
      <c r="AH53" s="65" t="s">
        <v>1669</v>
      </c>
      <c r="AI53" s="65" t="s">
        <v>870</v>
      </c>
      <c r="BKN53" s="65">
        <v>718</v>
      </c>
      <c r="BKO53" s="65" t="s">
        <v>1773</v>
      </c>
    </row>
    <row r="54" spans="7:35 1652:1653" x14ac:dyDescent="0.25">
      <c r="G54" s="61" t="s">
        <v>1774</v>
      </c>
      <c r="H54" s="66" t="s">
        <v>201</v>
      </c>
      <c r="I54" s="65"/>
      <c r="J54" s="66">
        <v>5158</v>
      </c>
      <c r="K54" s="66" t="s">
        <v>274</v>
      </c>
      <c r="L54" s="58"/>
      <c r="M54" s="61" t="s">
        <v>1775</v>
      </c>
      <c r="N54" s="61" t="s">
        <v>238</v>
      </c>
      <c r="O54" s="65"/>
      <c r="P54" s="66">
        <v>1</v>
      </c>
      <c r="Q54" s="66" t="s">
        <v>261</v>
      </c>
      <c r="R54" s="65"/>
      <c r="S54" s="15" t="s">
        <v>384</v>
      </c>
      <c r="T54" s="15" t="s">
        <v>923</v>
      </c>
      <c r="U54" s="65"/>
      <c r="V54" s="65"/>
      <c r="W54" s="65"/>
      <c r="X54" s="65"/>
      <c r="Y54" s="65"/>
      <c r="Z54" s="65"/>
      <c r="AA54" s="65"/>
      <c r="AB54" s="66">
        <v>14</v>
      </c>
      <c r="AC54" s="66" t="s">
        <v>1411</v>
      </c>
      <c r="AD54" s="65"/>
      <c r="AE54" s="51" t="s">
        <v>1776</v>
      </c>
      <c r="AF54" s="65" t="s">
        <v>1777</v>
      </c>
      <c r="AG54" s="65"/>
      <c r="AH54" s="65" t="s">
        <v>1669</v>
      </c>
      <c r="AI54" s="65" t="s">
        <v>879</v>
      </c>
      <c r="BKN54" s="65">
        <v>630</v>
      </c>
      <c r="BKO54" s="65" t="s">
        <v>1778</v>
      </c>
    </row>
    <row r="55" spans="7:35 1652:1653" x14ac:dyDescent="0.25">
      <c r="G55" s="61" t="s">
        <v>1779</v>
      </c>
      <c r="H55" s="66" t="s">
        <v>1780</v>
      </c>
      <c r="I55" s="65"/>
      <c r="J55" s="66">
        <v>5159</v>
      </c>
      <c r="K55" s="66" t="s">
        <v>371</v>
      </c>
      <c r="L55" s="58"/>
      <c r="M55" s="61" t="s">
        <v>1781</v>
      </c>
      <c r="N55" s="61" t="s">
        <v>239</v>
      </c>
      <c r="O55" s="65"/>
      <c r="P55" s="66">
        <v>1</v>
      </c>
      <c r="Q55" s="66" t="s">
        <v>262</v>
      </c>
      <c r="R55" s="65"/>
      <c r="S55" s="15" t="s">
        <v>384</v>
      </c>
      <c r="T55" s="15" t="s">
        <v>942</v>
      </c>
      <c r="U55" s="15"/>
      <c r="V55" s="65"/>
      <c r="W55" s="65"/>
      <c r="X55" s="65"/>
      <c r="Y55" s="65"/>
      <c r="Z55" s="65"/>
      <c r="AA55" s="65"/>
      <c r="AB55" s="66">
        <v>15</v>
      </c>
      <c r="AC55" s="66" t="s">
        <v>1528</v>
      </c>
      <c r="AD55" s="65"/>
      <c r="AE55" s="51" t="s">
        <v>1782</v>
      </c>
      <c r="AF55" s="65" t="s">
        <v>1783</v>
      </c>
      <c r="AG55" s="65"/>
      <c r="AH55" s="65" t="s">
        <v>1669</v>
      </c>
      <c r="AI55" s="65" t="s">
        <v>939</v>
      </c>
      <c r="BKN55" s="65">
        <v>612</v>
      </c>
      <c r="BKO55" s="65" t="s">
        <v>1784</v>
      </c>
    </row>
    <row r="56" spans="7:35 1652:1653" x14ac:dyDescent="0.25">
      <c r="G56" s="61" t="s">
        <v>1785</v>
      </c>
      <c r="H56" s="66" t="s">
        <v>1244</v>
      </c>
      <c r="I56" s="65"/>
      <c r="J56" s="66">
        <v>5161</v>
      </c>
      <c r="K56" s="66" t="s">
        <v>372</v>
      </c>
      <c r="L56" s="58"/>
      <c r="M56" s="61" t="s">
        <v>240</v>
      </c>
      <c r="N56" s="61" t="s">
        <v>240</v>
      </c>
      <c r="O56" s="65"/>
      <c r="P56" s="66">
        <v>1</v>
      </c>
      <c r="Q56" s="66" t="s">
        <v>263</v>
      </c>
      <c r="R56" s="65"/>
      <c r="S56" s="15" t="s">
        <v>384</v>
      </c>
      <c r="T56" s="15" t="s">
        <v>955</v>
      </c>
      <c r="U56" s="65"/>
      <c r="V56" s="65"/>
      <c r="W56" s="65"/>
      <c r="X56" s="65"/>
      <c r="Y56" s="65"/>
      <c r="Z56" s="65"/>
      <c r="AA56" s="65"/>
      <c r="AB56" s="66">
        <v>16</v>
      </c>
      <c r="AC56" s="66" t="s">
        <v>1429</v>
      </c>
      <c r="AD56" s="65"/>
      <c r="AE56" s="51">
        <v>94000000</v>
      </c>
      <c r="AF56" s="65" t="s">
        <v>1786</v>
      </c>
      <c r="AG56" s="65"/>
      <c r="AH56" s="65" t="s">
        <v>1669</v>
      </c>
      <c r="AI56" s="65" t="s">
        <v>866</v>
      </c>
      <c r="BKN56" s="65">
        <v>624</v>
      </c>
      <c r="BKO56" s="65" t="s">
        <v>1787</v>
      </c>
    </row>
    <row r="57" spans="7:35 1652:1653" x14ac:dyDescent="0.25">
      <c r="G57" s="61" t="s">
        <v>1788</v>
      </c>
      <c r="H57" s="66" t="s">
        <v>1789</v>
      </c>
      <c r="I57" s="65"/>
      <c r="J57" s="66">
        <v>5162</v>
      </c>
      <c r="K57" s="66" t="s">
        <v>277</v>
      </c>
      <c r="L57" s="58"/>
      <c r="M57" s="61" t="s">
        <v>241</v>
      </c>
      <c r="N57" s="61" t="s">
        <v>241</v>
      </c>
      <c r="O57" s="65"/>
      <c r="P57" s="66">
        <v>1</v>
      </c>
      <c r="Q57" s="66" t="s">
        <v>264</v>
      </c>
      <c r="R57" s="65"/>
      <c r="S57" s="15" t="s">
        <v>384</v>
      </c>
      <c r="T57" s="15" t="s">
        <v>995</v>
      </c>
      <c r="U57" s="65"/>
      <c r="V57" s="65"/>
      <c r="W57" s="65"/>
      <c r="X57" s="65"/>
      <c r="Y57" s="65"/>
      <c r="Z57" s="65"/>
      <c r="AA57" s="65"/>
      <c r="AB57" s="66">
        <v>17</v>
      </c>
      <c r="AC57" s="66" t="s">
        <v>1449</v>
      </c>
      <c r="AD57" s="65"/>
      <c r="AE57" s="65"/>
      <c r="AF57" s="65"/>
      <c r="AG57" s="65"/>
      <c r="AH57" s="65" t="s">
        <v>1669</v>
      </c>
      <c r="AI57" s="65" t="s">
        <v>869</v>
      </c>
      <c r="BKN57" s="65">
        <v>659</v>
      </c>
      <c r="BKO57" s="65" t="s">
        <v>1790</v>
      </c>
    </row>
    <row r="58" spans="7:35 1652:1653" x14ac:dyDescent="0.25">
      <c r="G58" s="61" t="s">
        <v>1791</v>
      </c>
      <c r="H58" s="66" t="s">
        <v>1792</v>
      </c>
      <c r="I58" s="65"/>
      <c r="J58" s="66">
        <v>5166</v>
      </c>
      <c r="K58" s="66" t="s">
        <v>280</v>
      </c>
      <c r="L58" s="58"/>
      <c r="M58" s="61" t="s">
        <v>242</v>
      </c>
      <c r="N58" s="61" t="s">
        <v>242</v>
      </c>
      <c r="O58" s="65"/>
      <c r="P58" s="66">
        <v>1</v>
      </c>
      <c r="Q58" s="66" t="s">
        <v>265</v>
      </c>
      <c r="R58" s="65"/>
      <c r="S58" s="15" t="s">
        <v>1475</v>
      </c>
      <c r="T58" s="15" t="s">
        <v>1475</v>
      </c>
      <c r="U58" s="65"/>
      <c r="V58" s="65"/>
      <c r="W58" s="65"/>
      <c r="X58" s="65"/>
      <c r="Y58" s="65"/>
      <c r="Z58" s="65"/>
      <c r="AA58" s="65"/>
      <c r="AB58" s="66">
        <v>19</v>
      </c>
      <c r="AC58" s="66" t="s">
        <v>1465</v>
      </c>
      <c r="AD58" s="65"/>
      <c r="AE58" s="65"/>
      <c r="AF58" s="65"/>
      <c r="AG58" s="65"/>
      <c r="AH58" s="65" t="s">
        <v>1669</v>
      </c>
      <c r="AI58" s="65" t="s">
        <v>931</v>
      </c>
      <c r="BKN58" s="65">
        <v>626</v>
      </c>
      <c r="BKO58" s="65" t="s">
        <v>1793</v>
      </c>
    </row>
    <row r="59" spans="7:35 1652:1653" x14ac:dyDescent="0.25">
      <c r="G59" s="61" t="s">
        <v>1794</v>
      </c>
      <c r="H59" s="66" t="s">
        <v>1795</v>
      </c>
      <c r="I59" s="65"/>
      <c r="J59" s="66">
        <v>5169</v>
      </c>
      <c r="K59" s="66" t="s">
        <v>283</v>
      </c>
      <c r="L59" s="58"/>
      <c r="M59" s="61" t="s">
        <v>243</v>
      </c>
      <c r="N59" s="61" t="s">
        <v>243</v>
      </c>
      <c r="O59" s="65"/>
      <c r="P59" s="66">
        <v>1</v>
      </c>
      <c r="Q59" s="66" t="s">
        <v>368</v>
      </c>
      <c r="R59" s="65"/>
      <c r="S59" s="15" t="s">
        <v>1475</v>
      </c>
      <c r="T59" s="15" t="s">
        <v>1729</v>
      </c>
      <c r="U59" s="65"/>
      <c r="V59" s="65"/>
      <c r="W59" s="65"/>
      <c r="X59" s="65"/>
      <c r="Y59" s="65"/>
      <c r="Z59" s="65"/>
      <c r="AA59" s="65"/>
      <c r="AB59" s="66">
        <v>20</v>
      </c>
      <c r="AC59" s="66" t="s">
        <v>1558</v>
      </c>
      <c r="AD59" s="65"/>
      <c r="AE59" s="65"/>
      <c r="AF59" s="65"/>
      <c r="AG59" s="65"/>
      <c r="AH59" s="65" t="s">
        <v>1669</v>
      </c>
      <c r="AI59" s="65" t="s">
        <v>973</v>
      </c>
      <c r="BKN59" s="65">
        <v>640</v>
      </c>
      <c r="BKO59" s="65" t="s">
        <v>1796</v>
      </c>
    </row>
    <row r="60" spans="7:35 1652:1653" x14ac:dyDescent="0.25">
      <c r="G60" s="61" t="s">
        <v>1797</v>
      </c>
      <c r="H60" s="66" t="s">
        <v>1237</v>
      </c>
      <c r="I60" s="65"/>
      <c r="J60" s="66">
        <v>5201</v>
      </c>
      <c r="K60" s="66" t="s">
        <v>284</v>
      </c>
      <c r="L60" s="58"/>
      <c r="M60" s="61" t="s">
        <v>1798</v>
      </c>
      <c r="N60" s="61" t="s">
        <v>244</v>
      </c>
      <c r="O60" s="65"/>
      <c r="P60" s="66">
        <v>1</v>
      </c>
      <c r="Q60" s="66" t="s">
        <v>400</v>
      </c>
      <c r="R60" s="65"/>
      <c r="S60" s="15" t="s">
        <v>1475</v>
      </c>
      <c r="T60" s="15" t="s">
        <v>894</v>
      </c>
      <c r="U60" s="65"/>
      <c r="V60" s="65"/>
      <c r="W60" s="65"/>
      <c r="X60" s="65"/>
      <c r="Y60" s="65"/>
      <c r="Z60" s="65"/>
      <c r="AA60" s="65"/>
      <c r="AB60" s="66">
        <v>21</v>
      </c>
      <c r="AC60" s="66" t="s">
        <v>1576</v>
      </c>
      <c r="AD60" s="65"/>
      <c r="AE60" s="65"/>
      <c r="AF60" s="65"/>
      <c r="AG60" s="65"/>
      <c r="AH60" s="65" t="s">
        <v>1669</v>
      </c>
      <c r="AI60" s="65" t="s">
        <v>893</v>
      </c>
      <c r="BKN60" s="65">
        <v>636</v>
      </c>
      <c r="BKO60" s="65" t="s">
        <v>1799</v>
      </c>
    </row>
    <row r="61" spans="7:35 1652:1653" x14ac:dyDescent="0.25">
      <c r="G61" s="61" t="s">
        <v>1800</v>
      </c>
      <c r="H61" s="66" t="s">
        <v>1456</v>
      </c>
      <c r="I61" s="65"/>
      <c r="J61" s="66">
        <v>5202</v>
      </c>
      <c r="K61" s="66" t="s">
        <v>285</v>
      </c>
      <c r="L61" s="58"/>
      <c r="M61" s="61" t="s">
        <v>1801</v>
      </c>
      <c r="N61" s="61" t="s">
        <v>245</v>
      </c>
      <c r="O61" s="65"/>
      <c r="P61" s="66">
        <v>1</v>
      </c>
      <c r="Q61" s="66" t="s">
        <v>272</v>
      </c>
      <c r="R61" s="65"/>
      <c r="S61" s="15" t="s">
        <v>1475</v>
      </c>
      <c r="T61" s="15" t="s">
        <v>918</v>
      </c>
      <c r="U61" s="65"/>
      <c r="V61" s="65"/>
      <c r="W61" s="65"/>
      <c r="X61" s="65"/>
      <c r="Y61" s="65"/>
      <c r="Z61" s="65"/>
      <c r="AA61" s="65"/>
      <c r="AB61" s="66">
        <v>22</v>
      </c>
      <c r="AC61" s="66" t="s">
        <v>1507</v>
      </c>
      <c r="AD61" s="65"/>
      <c r="AE61" s="65"/>
      <c r="AF61" s="65"/>
      <c r="AG61" s="65"/>
      <c r="AH61" s="65" t="s">
        <v>1669</v>
      </c>
      <c r="AI61" s="65" t="s">
        <v>1802</v>
      </c>
      <c r="BKN61" s="65">
        <v>635</v>
      </c>
      <c r="BKO61" s="65" t="s">
        <v>1803</v>
      </c>
    </row>
    <row r="62" spans="7:35 1652:1653" x14ac:dyDescent="0.25">
      <c r="G62" s="61" t="s">
        <v>1804</v>
      </c>
      <c r="H62" s="66" t="s">
        <v>1498</v>
      </c>
      <c r="I62" s="65"/>
      <c r="J62" s="66">
        <v>5205</v>
      </c>
      <c r="K62" s="66" t="s">
        <v>288</v>
      </c>
      <c r="L62" s="58"/>
      <c r="M62" s="61" t="s">
        <v>1805</v>
      </c>
      <c r="N62" s="61" t="s">
        <v>246</v>
      </c>
      <c r="O62" s="65"/>
      <c r="P62" s="66">
        <v>1</v>
      </c>
      <c r="Q62" s="66" t="s">
        <v>274</v>
      </c>
      <c r="R62" s="65"/>
      <c r="S62" s="15" t="s">
        <v>1475</v>
      </c>
      <c r="T62" s="15" t="s">
        <v>1806</v>
      </c>
      <c r="U62" s="65"/>
      <c r="V62" s="65"/>
      <c r="W62" s="65"/>
      <c r="X62" s="65"/>
      <c r="Y62" s="65"/>
      <c r="Z62" s="65"/>
      <c r="AA62" s="65"/>
      <c r="AB62" s="66">
        <v>23</v>
      </c>
      <c r="AC62" s="66" t="s">
        <v>1593</v>
      </c>
      <c r="AD62" s="65"/>
      <c r="AE62" s="65"/>
      <c r="AF62" s="65"/>
      <c r="AG62" s="65"/>
      <c r="AH62" s="65" t="s">
        <v>1669</v>
      </c>
      <c r="AI62" s="65" t="s">
        <v>868</v>
      </c>
      <c r="BKN62" s="65">
        <v>562</v>
      </c>
      <c r="BKO62" s="65" t="s">
        <v>1807</v>
      </c>
    </row>
    <row r="63" spans="7:35 1652:1653" x14ac:dyDescent="0.25">
      <c r="G63" s="61" t="s">
        <v>1808</v>
      </c>
      <c r="H63" s="66" t="s">
        <v>1809</v>
      </c>
      <c r="I63" s="65"/>
      <c r="J63" s="66">
        <v>5207</v>
      </c>
      <c r="K63" s="66" t="s">
        <v>336</v>
      </c>
      <c r="L63" s="58"/>
      <c r="M63" s="61" t="s">
        <v>1810</v>
      </c>
      <c r="N63" s="61" t="s">
        <v>247</v>
      </c>
      <c r="O63" s="65"/>
      <c r="P63" s="66">
        <v>1</v>
      </c>
      <c r="Q63" s="66" t="s">
        <v>371</v>
      </c>
      <c r="R63" s="65"/>
      <c r="S63" s="15" t="s">
        <v>1475</v>
      </c>
      <c r="T63" s="15" t="s">
        <v>1811</v>
      </c>
      <c r="U63" s="65"/>
      <c r="V63" s="65"/>
      <c r="W63" s="65"/>
      <c r="X63" s="65"/>
      <c r="Y63" s="65"/>
      <c r="Z63" s="65"/>
      <c r="AA63" s="65"/>
      <c r="AB63" s="66">
        <v>24</v>
      </c>
      <c r="AC63" s="66" t="s">
        <v>1604</v>
      </c>
      <c r="AD63" s="65"/>
      <c r="AE63" s="65"/>
      <c r="AF63" s="65"/>
      <c r="AG63" s="65"/>
      <c r="AH63" s="65" t="s">
        <v>1669</v>
      </c>
      <c r="AI63" s="65" t="s">
        <v>957</v>
      </c>
      <c r="BKN63" s="65">
        <v>617</v>
      </c>
      <c r="BKO63" s="65" t="s">
        <v>1812</v>
      </c>
    </row>
    <row r="64" spans="7:35 1652:1653" x14ac:dyDescent="0.25">
      <c r="G64" s="61" t="s">
        <v>1813</v>
      </c>
      <c r="H64" s="66" t="s">
        <v>1814</v>
      </c>
      <c r="I64" s="65"/>
      <c r="J64" s="66">
        <v>5208</v>
      </c>
      <c r="K64" s="66" t="s">
        <v>291</v>
      </c>
      <c r="L64" s="58"/>
      <c r="M64" s="61" t="s">
        <v>248</v>
      </c>
      <c r="N64" s="61" t="s">
        <v>248</v>
      </c>
      <c r="O64" s="65"/>
      <c r="P64" s="66">
        <v>1</v>
      </c>
      <c r="Q64" s="66" t="s">
        <v>276</v>
      </c>
      <c r="R64" s="65"/>
      <c r="S64" s="18" t="s">
        <v>1490</v>
      </c>
      <c r="T64" s="15" t="s">
        <v>1493</v>
      </c>
      <c r="U64" s="65"/>
      <c r="V64" s="65"/>
      <c r="W64" s="65"/>
      <c r="X64" s="65"/>
      <c r="Y64" s="65"/>
      <c r="Z64" s="65"/>
      <c r="AA64" s="65"/>
      <c r="AB64" s="66">
        <v>1</v>
      </c>
      <c r="AC64" s="66" t="s">
        <v>200</v>
      </c>
      <c r="AD64" s="65"/>
      <c r="AE64" s="65"/>
      <c r="AF64" s="65"/>
      <c r="AG64" s="65"/>
      <c r="AH64" s="65" t="s">
        <v>1669</v>
      </c>
      <c r="AI64" s="65" t="s">
        <v>1815</v>
      </c>
      <c r="BKN64" s="65">
        <v>619</v>
      </c>
      <c r="BKO64" s="65" t="s">
        <v>1816</v>
      </c>
    </row>
    <row r="65" spans="7:35 1652:1653" x14ac:dyDescent="0.25">
      <c r="G65" s="61" t="s">
        <v>1817</v>
      </c>
      <c r="H65" s="66" t="s">
        <v>1818</v>
      </c>
      <c r="I65" s="65"/>
      <c r="J65" s="66">
        <v>6102</v>
      </c>
      <c r="K65" s="66" t="s">
        <v>373</v>
      </c>
      <c r="L65" s="58"/>
      <c r="M65" s="61" t="s">
        <v>249</v>
      </c>
      <c r="N65" s="61" t="s">
        <v>249</v>
      </c>
      <c r="O65" s="65"/>
      <c r="P65" s="66">
        <v>1</v>
      </c>
      <c r="Q65" s="66" t="s">
        <v>277</v>
      </c>
      <c r="R65" s="65"/>
      <c r="S65" s="18" t="s">
        <v>1490</v>
      </c>
      <c r="T65" s="15" t="s">
        <v>924</v>
      </c>
      <c r="U65" s="65"/>
      <c r="V65" s="65"/>
      <c r="W65" s="65"/>
      <c r="X65" s="65"/>
      <c r="Y65" s="65"/>
      <c r="Z65" s="65"/>
      <c r="AA65" s="65"/>
      <c r="AB65" s="66">
        <v>2</v>
      </c>
      <c r="AC65" s="66" t="s">
        <v>417</v>
      </c>
      <c r="AD65" s="65"/>
      <c r="AE65" s="65"/>
      <c r="AF65" s="65"/>
      <c r="AG65" s="65"/>
      <c r="AH65" s="65" t="s">
        <v>1819</v>
      </c>
      <c r="AI65" s="65" t="s">
        <v>890</v>
      </c>
      <c r="BKN65" s="65">
        <v>616</v>
      </c>
      <c r="BKO65" s="65" t="s">
        <v>1820</v>
      </c>
    </row>
    <row r="66" spans="7:35 1652:1653" x14ac:dyDescent="0.25">
      <c r="G66" s="61" t="s">
        <v>1821</v>
      </c>
      <c r="H66" s="66" t="s">
        <v>1822</v>
      </c>
      <c r="I66" s="65"/>
      <c r="J66" s="66">
        <v>6103</v>
      </c>
      <c r="K66" s="66" t="s">
        <v>374</v>
      </c>
      <c r="L66" s="58"/>
      <c r="M66" s="61" t="s">
        <v>250</v>
      </c>
      <c r="N66" s="61" t="s">
        <v>250</v>
      </c>
      <c r="O66" s="65"/>
      <c r="P66" s="66">
        <v>1</v>
      </c>
      <c r="Q66" s="66" t="s">
        <v>280</v>
      </c>
      <c r="R66" s="65"/>
      <c r="S66" s="18" t="s">
        <v>1490</v>
      </c>
      <c r="T66" s="15" t="s">
        <v>932</v>
      </c>
      <c r="U66" s="65"/>
      <c r="V66" s="65"/>
      <c r="W66" s="65"/>
      <c r="X66" s="65"/>
      <c r="Y66" s="65"/>
      <c r="Z66" s="65"/>
      <c r="AA66" s="65"/>
      <c r="AB66" s="66">
        <v>1</v>
      </c>
      <c r="AC66" s="66" t="s">
        <v>201</v>
      </c>
      <c r="AD66" s="65"/>
      <c r="AE66" s="65"/>
      <c r="AF66" s="65"/>
      <c r="AG66" s="65"/>
      <c r="AH66" s="65" t="s">
        <v>1819</v>
      </c>
      <c r="AI66" s="65" t="s">
        <v>891</v>
      </c>
      <c r="BKN66" s="65">
        <v>618</v>
      </c>
      <c r="BKO66" s="65" t="s">
        <v>1823</v>
      </c>
    </row>
    <row r="67" spans="7:35 1652:1653" x14ac:dyDescent="0.25">
      <c r="G67" s="61" t="s">
        <v>1824</v>
      </c>
      <c r="H67" s="66" t="s">
        <v>1825</v>
      </c>
      <c r="I67" s="65"/>
      <c r="J67" s="66">
        <v>6104</v>
      </c>
      <c r="K67" s="66" t="s">
        <v>375</v>
      </c>
      <c r="L67" s="58"/>
      <c r="M67" s="61" t="s">
        <v>1826</v>
      </c>
      <c r="N67" s="61" t="s">
        <v>251</v>
      </c>
      <c r="O67" s="65"/>
      <c r="P67" s="66">
        <v>1</v>
      </c>
      <c r="Q67" s="66" t="s">
        <v>283</v>
      </c>
      <c r="R67" s="65"/>
      <c r="S67" s="15" t="s">
        <v>1502</v>
      </c>
      <c r="T67" s="15" t="s">
        <v>1505</v>
      </c>
      <c r="U67" s="65"/>
      <c r="V67" s="65"/>
      <c r="W67" s="65"/>
      <c r="X67" s="65"/>
      <c r="Y67" s="65"/>
      <c r="Z67" s="65"/>
      <c r="AA67" s="65"/>
      <c r="AB67" s="66">
        <v>2</v>
      </c>
      <c r="AC67" s="66" t="s">
        <v>418</v>
      </c>
      <c r="AD67" s="65"/>
      <c r="AE67" s="65"/>
      <c r="AF67" s="65"/>
      <c r="AG67" s="65"/>
      <c r="AH67" s="65" t="s">
        <v>1819</v>
      </c>
      <c r="AI67" s="65" t="s">
        <v>901</v>
      </c>
      <c r="BKN67" s="65">
        <v>638</v>
      </c>
      <c r="BKO67" s="65" t="s">
        <v>1827</v>
      </c>
    </row>
    <row r="68" spans="7:35 1652:1653" x14ac:dyDescent="0.25">
      <c r="G68" s="61" t="s">
        <v>1828</v>
      </c>
      <c r="H68" s="66" t="s">
        <v>1414</v>
      </c>
      <c r="I68" s="65"/>
      <c r="J68" s="66">
        <v>6105</v>
      </c>
      <c r="K68" s="66" t="s">
        <v>1829</v>
      </c>
      <c r="L68" s="58"/>
      <c r="M68" s="61" t="s">
        <v>1830</v>
      </c>
      <c r="N68" s="61" t="s">
        <v>252</v>
      </c>
      <c r="O68" s="65"/>
      <c r="P68" s="66">
        <v>1</v>
      </c>
      <c r="Q68" s="66" t="s">
        <v>284</v>
      </c>
      <c r="R68" s="65"/>
      <c r="S68" s="15" t="s">
        <v>1502</v>
      </c>
      <c r="T68" s="15" t="s">
        <v>387</v>
      </c>
      <c r="U68" s="65"/>
      <c r="V68" s="65"/>
      <c r="W68" s="65"/>
      <c r="X68" s="65"/>
      <c r="Y68" s="65"/>
      <c r="Z68" s="65"/>
      <c r="AA68" s="65"/>
      <c r="AB68" s="66">
        <v>3</v>
      </c>
      <c r="AC68" s="66" t="s">
        <v>1272</v>
      </c>
      <c r="AD68" s="65"/>
      <c r="AE68" s="65"/>
      <c r="AF68" s="65"/>
      <c r="AG68" s="65"/>
      <c r="AH68" s="65" t="s">
        <v>1819</v>
      </c>
      <c r="AI68" s="65" t="s">
        <v>902</v>
      </c>
      <c r="BKN68" s="65">
        <v>655</v>
      </c>
      <c r="BKO68" s="65" t="s">
        <v>1831</v>
      </c>
    </row>
    <row r="69" spans="7:35 1652:1653" x14ac:dyDescent="0.25">
      <c r="G69" s="61" t="s">
        <v>1832</v>
      </c>
      <c r="H69" s="66" t="s">
        <v>1833</v>
      </c>
      <c r="I69" s="65"/>
      <c r="J69" s="66">
        <v>6105</v>
      </c>
      <c r="K69" s="66" t="s">
        <v>376</v>
      </c>
      <c r="L69" s="58"/>
      <c r="M69" s="61" t="s">
        <v>366</v>
      </c>
      <c r="N69" s="61" t="s">
        <v>253</v>
      </c>
      <c r="O69" s="65"/>
      <c r="P69" s="66">
        <v>1</v>
      </c>
      <c r="Q69" s="66" t="s">
        <v>285</v>
      </c>
      <c r="R69" s="65"/>
      <c r="S69" s="15" t="s">
        <v>1502</v>
      </c>
      <c r="T69" s="15" t="s">
        <v>910</v>
      </c>
      <c r="U69" s="65"/>
      <c r="V69" s="65"/>
      <c r="W69" s="65"/>
      <c r="X69" s="65"/>
      <c r="Y69" s="65"/>
      <c r="Z69" s="65"/>
      <c r="AA69" s="65"/>
      <c r="AB69" s="66">
        <v>1</v>
      </c>
      <c r="AC69" s="66" t="s">
        <v>202</v>
      </c>
      <c r="AD69" s="65"/>
      <c r="AE69" s="65"/>
      <c r="AF69" s="65"/>
      <c r="AG69" s="65"/>
      <c r="AH69" s="65" t="s">
        <v>1819</v>
      </c>
      <c r="AI69" s="65" t="s">
        <v>888</v>
      </c>
      <c r="BKN69" s="65">
        <v>32</v>
      </c>
      <c r="BKO69" s="65" t="s">
        <v>1419</v>
      </c>
    </row>
    <row r="70" spans="7:35 1652:1653" x14ac:dyDescent="0.25">
      <c r="G70" s="61" t="s">
        <v>1834</v>
      </c>
      <c r="H70" s="66" t="s">
        <v>1469</v>
      </c>
      <c r="I70" s="65"/>
      <c r="J70" s="66">
        <v>6107</v>
      </c>
      <c r="K70" s="66" t="s">
        <v>377</v>
      </c>
      <c r="L70" s="58"/>
      <c r="M70" s="61" t="s">
        <v>254</v>
      </c>
      <c r="N70" s="61" t="s">
        <v>254</v>
      </c>
      <c r="O70" s="65"/>
      <c r="P70" s="66">
        <v>1</v>
      </c>
      <c r="Q70" s="66" t="s">
        <v>288</v>
      </c>
      <c r="R70" s="65"/>
      <c r="S70" s="15" t="s">
        <v>1515</v>
      </c>
      <c r="T70" s="15" t="s">
        <v>1515</v>
      </c>
      <c r="U70" s="65"/>
      <c r="V70" s="65"/>
      <c r="W70" s="65"/>
      <c r="X70" s="65"/>
      <c r="Y70" s="65"/>
      <c r="Z70" s="65"/>
      <c r="AA70" s="65"/>
      <c r="AB70" s="66">
        <v>2</v>
      </c>
      <c r="AC70" s="66" t="s">
        <v>419</v>
      </c>
      <c r="AD70" s="65"/>
      <c r="AE70" s="65"/>
      <c r="AF70" s="65"/>
      <c r="AG70" s="65"/>
      <c r="AH70" s="65" t="s">
        <v>1819</v>
      </c>
      <c r="AI70" s="65" t="s">
        <v>949</v>
      </c>
      <c r="BKN70" s="65">
        <v>727</v>
      </c>
      <c r="BKO70" s="65" t="s">
        <v>1835</v>
      </c>
    </row>
    <row r="71" spans="7:35 1652:1653" x14ac:dyDescent="0.25">
      <c r="G71" s="61" t="s">
        <v>1836</v>
      </c>
      <c r="H71" s="66" t="s">
        <v>1837</v>
      </c>
      <c r="I71" s="65"/>
      <c r="J71" s="66">
        <v>6108</v>
      </c>
      <c r="K71" s="66" t="s">
        <v>378</v>
      </c>
      <c r="L71" s="58"/>
      <c r="M71" s="61" t="s">
        <v>255</v>
      </c>
      <c r="N71" s="61" t="s">
        <v>255</v>
      </c>
      <c r="O71" s="65"/>
      <c r="P71" s="66">
        <v>1</v>
      </c>
      <c r="Q71" s="66" t="s">
        <v>290</v>
      </c>
      <c r="R71" s="65"/>
      <c r="S71" s="15" t="s">
        <v>1515</v>
      </c>
      <c r="T71" s="15" t="s">
        <v>914</v>
      </c>
      <c r="U71" s="65"/>
      <c r="V71" s="65"/>
      <c r="W71" s="65"/>
      <c r="X71" s="65"/>
      <c r="Y71" s="65"/>
      <c r="Z71" s="65"/>
      <c r="AA71" s="65"/>
      <c r="AB71" s="66">
        <v>1</v>
      </c>
      <c r="AC71" s="66" t="s">
        <v>203</v>
      </c>
      <c r="AD71" s="65"/>
      <c r="AE71" s="65"/>
      <c r="AF71" s="65"/>
      <c r="AG71" s="65"/>
      <c r="AH71" s="65" t="s">
        <v>1819</v>
      </c>
      <c r="AI71" s="65" t="s">
        <v>874</v>
      </c>
      <c r="BKN71" s="65">
        <v>625</v>
      </c>
      <c r="BKO71" s="65" t="s">
        <v>1838</v>
      </c>
    </row>
    <row r="72" spans="7:35 1652:1653" x14ac:dyDescent="0.25">
      <c r="G72" s="61" t="s">
        <v>1839</v>
      </c>
      <c r="H72" s="66" t="s">
        <v>1840</v>
      </c>
      <c r="I72" s="65"/>
      <c r="J72" s="66">
        <v>6109</v>
      </c>
      <c r="K72" s="66" t="s">
        <v>379</v>
      </c>
      <c r="L72" s="58"/>
      <c r="M72" s="61" t="s">
        <v>256</v>
      </c>
      <c r="N72" s="61" t="s">
        <v>256</v>
      </c>
      <c r="O72" s="65"/>
      <c r="P72" s="66">
        <v>1</v>
      </c>
      <c r="Q72" s="66" t="s">
        <v>291</v>
      </c>
      <c r="R72" s="65"/>
      <c r="S72" s="15" t="s">
        <v>1515</v>
      </c>
      <c r="T72" s="15" t="s">
        <v>919</v>
      </c>
      <c r="U72" s="65"/>
      <c r="V72" s="65"/>
      <c r="W72" s="65"/>
      <c r="X72" s="65"/>
      <c r="Y72" s="65"/>
      <c r="Z72" s="65"/>
      <c r="AA72" s="65"/>
      <c r="AB72" s="66">
        <v>2</v>
      </c>
      <c r="AC72" s="66" t="s">
        <v>420</v>
      </c>
      <c r="AD72" s="65"/>
      <c r="AE72" s="65"/>
      <c r="AF72" s="65"/>
      <c r="AG72" s="65"/>
      <c r="AH72" s="65" t="s">
        <v>1819</v>
      </c>
      <c r="AI72" s="65" t="s">
        <v>881</v>
      </c>
      <c r="BKN72" s="65">
        <v>663</v>
      </c>
      <c r="BKO72" s="65" t="s">
        <v>1841</v>
      </c>
    </row>
    <row r="73" spans="7:35 1652:1653" x14ac:dyDescent="0.25">
      <c r="G73" s="61" t="s">
        <v>1842</v>
      </c>
      <c r="H73" s="66" t="s">
        <v>1843</v>
      </c>
      <c r="I73" s="65"/>
      <c r="J73" s="66">
        <v>6110</v>
      </c>
      <c r="K73" s="66" t="s">
        <v>299</v>
      </c>
      <c r="L73" s="58"/>
      <c r="M73" s="61" t="s">
        <v>1844</v>
      </c>
      <c r="N73" s="61" t="s">
        <v>257</v>
      </c>
      <c r="O73" s="65"/>
      <c r="P73" s="66">
        <v>1</v>
      </c>
      <c r="Q73" s="66" t="s">
        <v>373</v>
      </c>
      <c r="R73" s="65"/>
      <c r="S73" s="15" t="s">
        <v>1515</v>
      </c>
      <c r="T73" s="15" t="s">
        <v>940</v>
      </c>
      <c r="U73" s="65"/>
      <c r="V73" s="65"/>
      <c r="W73" s="65"/>
      <c r="X73" s="65"/>
      <c r="Y73" s="65"/>
      <c r="Z73" s="65"/>
      <c r="AA73" s="65"/>
      <c r="AB73" s="66">
        <v>3</v>
      </c>
      <c r="AC73" s="66"/>
      <c r="AD73" s="65"/>
      <c r="AE73" s="65"/>
      <c r="AF73" s="65"/>
      <c r="AG73" s="65"/>
      <c r="AH73" s="65" t="s">
        <v>1819</v>
      </c>
      <c r="AI73" s="65" t="s">
        <v>990</v>
      </c>
      <c r="BKN73" s="65">
        <v>746</v>
      </c>
      <c r="BKO73" s="65" t="s">
        <v>1845</v>
      </c>
    </row>
    <row r="74" spans="7:35 1652:1653" x14ac:dyDescent="0.25">
      <c r="G74" s="61" t="s">
        <v>1846</v>
      </c>
      <c r="H74" s="66" t="s">
        <v>1847</v>
      </c>
      <c r="I74" s="65"/>
      <c r="J74" s="66">
        <v>6110</v>
      </c>
      <c r="K74" s="66" t="s">
        <v>299</v>
      </c>
      <c r="L74" s="58"/>
      <c r="M74" s="61" t="s">
        <v>258</v>
      </c>
      <c r="N74" s="61" t="s">
        <v>258</v>
      </c>
      <c r="O74" s="65"/>
      <c r="P74" s="66">
        <v>1</v>
      </c>
      <c r="Q74" s="66" t="s">
        <v>293</v>
      </c>
      <c r="R74" s="65"/>
      <c r="S74" s="15" t="s">
        <v>1515</v>
      </c>
      <c r="T74" s="15" t="s">
        <v>947</v>
      </c>
      <c r="U74" s="65"/>
      <c r="V74" s="65"/>
      <c r="W74" s="65"/>
      <c r="X74" s="65"/>
      <c r="Y74" s="65"/>
      <c r="Z74" s="65"/>
      <c r="AA74" s="65"/>
      <c r="AB74" s="66">
        <v>1</v>
      </c>
      <c r="AC74" s="66" t="s">
        <v>204</v>
      </c>
      <c r="AD74" s="65"/>
      <c r="AE74" s="65"/>
      <c r="AF74" s="65"/>
      <c r="AG74" s="65"/>
      <c r="AH74" s="65" t="s">
        <v>1819</v>
      </c>
      <c r="AI74" s="65" t="s">
        <v>920</v>
      </c>
      <c r="BKN74" s="65">
        <v>560</v>
      </c>
      <c r="BKO74" s="65" t="s">
        <v>1848</v>
      </c>
    </row>
    <row r="75" spans="7:35 1652:1653" x14ac:dyDescent="0.25">
      <c r="G75" s="61" t="s">
        <v>1849</v>
      </c>
      <c r="H75" s="66" t="s">
        <v>1398</v>
      </c>
      <c r="I75" s="65"/>
      <c r="J75" s="66">
        <v>6111</v>
      </c>
      <c r="K75" s="66" t="s">
        <v>380</v>
      </c>
      <c r="L75" s="58"/>
      <c r="M75" s="61" t="s">
        <v>259</v>
      </c>
      <c r="N75" s="61" t="s">
        <v>259</v>
      </c>
      <c r="O75" s="65"/>
      <c r="P75" s="66">
        <v>1</v>
      </c>
      <c r="Q75" s="66" t="s">
        <v>375</v>
      </c>
      <c r="R75" s="65"/>
      <c r="S75" s="15" t="s">
        <v>1515</v>
      </c>
      <c r="T75" s="15" t="s">
        <v>962</v>
      </c>
      <c r="U75" s="65"/>
      <c r="V75" s="65"/>
      <c r="W75" s="65"/>
      <c r="X75" s="65"/>
      <c r="Y75" s="65"/>
      <c r="Z75" s="65"/>
      <c r="AA75" s="65"/>
      <c r="AB75" s="66">
        <v>2</v>
      </c>
      <c r="AC75" s="66" t="s">
        <v>1264</v>
      </c>
      <c r="AD75" s="65"/>
      <c r="AE75" s="65"/>
      <c r="AF75" s="65"/>
      <c r="AG75" s="65"/>
      <c r="AH75" s="65" t="s">
        <v>1819</v>
      </c>
      <c r="AI75" s="65" t="s">
        <v>942</v>
      </c>
      <c r="BKN75" s="65">
        <v>719</v>
      </c>
      <c r="BKO75" s="65" t="s">
        <v>1850</v>
      </c>
    </row>
    <row r="76" spans="7:35 1652:1653" x14ac:dyDescent="0.25">
      <c r="G76" s="61" t="s">
        <v>1851</v>
      </c>
      <c r="H76" s="66" t="s">
        <v>1621</v>
      </c>
      <c r="I76" s="65"/>
      <c r="J76" s="66">
        <v>6112</v>
      </c>
      <c r="K76" s="66" t="s">
        <v>381</v>
      </c>
      <c r="L76" s="58"/>
      <c r="M76" s="61" t="s">
        <v>1852</v>
      </c>
      <c r="N76" s="61" t="s">
        <v>260</v>
      </c>
      <c r="O76" s="65"/>
      <c r="P76" s="66">
        <v>1</v>
      </c>
      <c r="Q76" s="66" t="s">
        <v>295</v>
      </c>
      <c r="R76" s="65"/>
      <c r="S76" s="15" t="s">
        <v>1515</v>
      </c>
      <c r="T76" s="15" t="s">
        <v>994</v>
      </c>
      <c r="U76" s="65"/>
      <c r="V76" s="65"/>
      <c r="W76" s="65"/>
      <c r="X76" s="65"/>
      <c r="Y76" s="65"/>
      <c r="Z76" s="65"/>
      <c r="AA76" s="65"/>
      <c r="AB76" s="66">
        <v>3</v>
      </c>
      <c r="AC76" s="66" t="s">
        <v>1304</v>
      </c>
      <c r="AD76" s="65"/>
      <c r="AE76" s="65"/>
      <c r="AF76" s="65"/>
      <c r="AG76" s="65"/>
      <c r="AH76" s="65" t="s">
        <v>1819</v>
      </c>
      <c r="AI76" s="65" t="s">
        <v>894</v>
      </c>
      <c r="BKN76" s="65">
        <v>665</v>
      </c>
      <c r="BKO76" s="65" t="s">
        <v>1853</v>
      </c>
    </row>
    <row r="77" spans="7:35 1652:1653" x14ac:dyDescent="0.25">
      <c r="G77" s="61" t="s">
        <v>1854</v>
      </c>
      <c r="H77" s="66" t="s">
        <v>1855</v>
      </c>
      <c r="I77" s="65"/>
      <c r="J77" s="66">
        <v>6114</v>
      </c>
      <c r="K77" s="66" t="s">
        <v>302</v>
      </c>
      <c r="L77" s="58"/>
      <c r="M77" s="61" t="s">
        <v>2</v>
      </c>
      <c r="N77" s="61" t="s">
        <v>2</v>
      </c>
      <c r="O77" s="65"/>
      <c r="P77" s="66">
        <v>1</v>
      </c>
      <c r="Q77" s="66" t="s">
        <v>295</v>
      </c>
      <c r="R77" s="65"/>
      <c r="S77" s="15" t="s">
        <v>1515</v>
      </c>
      <c r="T77" s="15" t="s">
        <v>976</v>
      </c>
      <c r="U77" s="65"/>
      <c r="V77" s="65"/>
      <c r="W77" s="65"/>
      <c r="X77" s="65"/>
      <c r="Y77" s="65"/>
      <c r="Z77" s="65"/>
      <c r="AA77" s="65"/>
      <c r="AB77" s="66">
        <v>4</v>
      </c>
      <c r="AC77" s="66" t="s">
        <v>10</v>
      </c>
      <c r="AD77" s="65"/>
      <c r="AE77" s="65"/>
      <c r="AF77" s="65"/>
      <c r="AG77" s="65"/>
      <c r="AH77" s="65" t="s">
        <v>1819</v>
      </c>
      <c r="AI77" s="65" t="s">
        <v>932</v>
      </c>
      <c r="BKN77" s="65">
        <v>666</v>
      </c>
      <c r="BKO77" s="65" t="s">
        <v>1856</v>
      </c>
    </row>
    <row r="78" spans="7:35 1652:1653" x14ac:dyDescent="0.25">
      <c r="G78" s="61" t="s">
        <v>1857</v>
      </c>
      <c r="H78" s="66" t="s">
        <v>1497</v>
      </c>
      <c r="I78" s="65"/>
      <c r="J78" s="66">
        <v>6115</v>
      </c>
      <c r="K78" s="66" t="s">
        <v>303</v>
      </c>
      <c r="L78" s="58"/>
      <c r="M78" s="61" t="s">
        <v>261</v>
      </c>
      <c r="N78" s="61" t="s">
        <v>261</v>
      </c>
      <c r="O78" s="65"/>
      <c r="P78" s="66">
        <v>1</v>
      </c>
      <c r="Q78" s="66" t="s">
        <v>377</v>
      </c>
      <c r="R78" s="65"/>
      <c r="S78" s="15" t="s">
        <v>1515</v>
      </c>
      <c r="T78" s="15" t="s">
        <v>1858</v>
      </c>
      <c r="U78" s="65"/>
      <c r="V78" s="65"/>
      <c r="W78" s="65"/>
      <c r="X78" s="65"/>
      <c r="Y78" s="65"/>
      <c r="Z78" s="65"/>
      <c r="AA78" s="65"/>
      <c r="AB78" s="66">
        <v>5</v>
      </c>
      <c r="AC78" s="66" t="s">
        <v>1312</v>
      </c>
      <c r="AD78" s="65"/>
      <c r="AE78" s="65"/>
      <c r="AF78" s="65"/>
      <c r="AG78" s="65"/>
      <c r="AH78" s="65" t="s">
        <v>1819</v>
      </c>
      <c r="AI78" s="65" t="s">
        <v>910</v>
      </c>
      <c r="BKN78" s="65">
        <v>668</v>
      </c>
      <c r="BKO78" s="65" t="s">
        <v>1859</v>
      </c>
    </row>
    <row r="79" spans="7:35 1652:1653" x14ac:dyDescent="0.25">
      <c r="G79" s="61" t="s">
        <v>1860</v>
      </c>
      <c r="H79" s="66" t="s">
        <v>1861</v>
      </c>
      <c r="I79" s="65"/>
      <c r="J79" s="66">
        <v>6116</v>
      </c>
      <c r="K79" s="66" t="s">
        <v>304</v>
      </c>
      <c r="L79" s="58"/>
      <c r="M79" s="61" t="s">
        <v>367</v>
      </c>
      <c r="N79" s="61" t="s">
        <v>262</v>
      </c>
      <c r="O79" s="65"/>
      <c r="P79" s="66">
        <v>1</v>
      </c>
      <c r="Q79" s="66" t="s">
        <v>378</v>
      </c>
      <c r="R79" s="65"/>
      <c r="S79" s="15" t="s">
        <v>1515</v>
      </c>
      <c r="T79" s="15" t="s">
        <v>887</v>
      </c>
      <c r="U79" s="65"/>
      <c r="V79" s="65"/>
      <c r="W79" s="65"/>
      <c r="X79" s="65"/>
      <c r="Y79" s="65"/>
      <c r="Z79" s="65"/>
      <c r="AA79" s="65"/>
      <c r="AB79" s="66">
        <v>6</v>
      </c>
      <c r="AC79" s="66" t="s">
        <v>1392</v>
      </c>
      <c r="AD79" s="65"/>
      <c r="AE79" s="65"/>
      <c r="AF79" s="65"/>
      <c r="AG79" s="65"/>
      <c r="AH79" s="65" t="s">
        <v>1819</v>
      </c>
      <c r="AI79" s="65" t="s">
        <v>919</v>
      </c>
      <c r="BKN79" s="65">
        <v>688</v>
      </c>
      <c r="BKO79" s="65" t="s">
        <v>1862</v>
      </c>
    </row>
    <row r="80" spans="7:35 1652:1653" x14ac:dyDescent="0.25">
      <c r="G80" s="61" t="s">
        <v>1863</v>
      </c>
      <c r="H80" s="66" t="s">
        <v>1389</v>
      </c>
      <c r="I80" s="65"/>
      <c r="J80" s="66">
        <v>6118</v>
      </c>
      <c r="K80" s="66" t="s">
        <v>306</v>
      </c>
      <c r="L80" s="58"/>
      <c r="M80" s="61" t="s">
        <v>1864</v>
      </c>
      <c r="N80" s="61" t="s">
        <v>263</v>
      </c>
      <c r="O80" s="65"/>
      <c r="P80" s="66">
        <v>1</v>
      </c>
      <c r="Q80" s="66" t="s">
        <v>379</v>
      </c>
      <c r="R80" s="65"/>
      <c r="S80" s="15" t="s">
        <v>1525</v>
      </c>
      <c r="T80" s="15" t="s">
        <v>865</v>
      </c>
      <c r="U80" s="65"/>
      <c r="V80" s="65"/>
      <c r="W80" s="65"/>
      <c r="X80" s="65"/>
      <c r="Y80" s="65"/>
      <c r="Z80" s="65"/>
      <c r="AA80" s="65"/>
      <c r="AB80" s="66">
        <v>7</v>
      </c>
      <c r="AC80" s="66" t="s">
        <v>421</v>
      </c>
      <c r="AD80" s="65"/>
      <c r="AE80" s="65"/>
      <c r="AF80" s="65"/>
      <c r="AG80" s="65"/>
      <c r="AH80" s="65" t="s">
        <v>1819</v>
      </c>
      <c r="AI80" s="65" t="s">
        <v>1865</v>
      </c>
      <c r="BKN80" s="65">
        <v>671</v>
      </c>
      <c r="BKO80" s="65" t="s">
        <v>1866</v>
      </c>
    </row>
    <row r="81" spans="7:35 1652:1653" x14ac:dyDescent="0.25">
      <c r="G81" s="61" t="s">
        <v>1867</v>
      </c>
      <c r="H81" s="66" t="s">
        <v>1868</v>
      </c>
      <c r="I81" s="65"/>
      <c r="J81" s="66">
        <v>6119</v>
      </c>
      <c r="K81" s="66" t="s">
        <v>307</v>
      </c>
      <c r="L81" s="58"/>
      <c r="M81" s="61" t="s">
        <v>264</v>
      </c>
      <c r="N81" s="61" t="s">
        <v>264</v>
      </c>
      <c r="O81" s="65"/>
      <c r="P81" s="66">
        <v>1</v>
      </c>
      <c r="Q81" s="66" t="s">
        <v>299</v>
      </c>
      <c r="R81" s="65"/>
      <c r="S81" s="15" t="s">
        <v>1525</v>
      </c>
      <c r="T81" s="15" t="s">
        <v>938</v>
      </c>
      <c r="U81" s="65"/>
      <c r="V81" s="65"/>
      <c r="W81" s="65"/>
      <c r="X81" s="65"/>
      <c r="Y81" s="65"/>
      <c r="Z81" s="65"/>
      <c r="AA81" s="65"/>
      <c r="AB81" s="66">
        <v>8</v>
      </c>
      <c r="AC81" s="66" t="s">
        <v>1273</v>
      </c>
      <c r="AD81" s="65"/>
      <c r="AE81" s="65"/>
      <c r="AF81" s="65"/>
      <c r="AG81" s="65"/>
      <c r="AH81" s="65" t="s">
        <v>1819</v>
      </c>
      <c r="AI81" s="65" t="s">
        <v>996</v>
      </c>
      <c r="BKN81" s="65">
        <v>672</v>
      </c>
      <c r="BKO81" s="65" t="s">
        <v>1869</v>
      </c>
    </row>
    <row r="82" spans="7:35 1652:1653" x14ac:dyDescent="0.25">
      <c r="G82" s="61" t="s">
        <v>1870</v>
      </c>
      <c r="H82" s="66" t="s">
        <v>1871</v>
      </c>
      <c r="I82" s="65"/>
      <c r="J82" s="66">
        <v>6121</v>
      </c>
      <c r="K82" s="66" t="s">
        <v>309</v>
      </c>
      <c r="L82" s="58"/>
      <c r="M82" s="61" t="s">
        <v>265</v>
      </c>
      <c r="N82" s="61" t="s">
        <v>265</v>
      </c>
      <c r="O82" s="65"/>
      <c r="P82" s="66">
        <v>1</v>
      </c>
      <c r="Q82" s="66" t="s">
        <v>380</v>
      </c>
      <c r="R82" s="65"/>
      <c r="S82" s="18" t="s">
        <v>966</v>
      </c>
      <c r="T82" s="15" t="s">
        <v>966</v>
      </c>
      <c r="U82" s="65"/>
      <c r="V82" s="65"/>
      <c r="W82" s="65"/>
      <c r="X82" s="65"/>
      <c r="Y82" s="65"/>
      <c r="Z82" s="65"/>
      <c r="AA82" s="65"/>
      <c r="AB82" s="66">
        <v>9</v>
      </c>
      <c r="AC82" s="66" t="s">
        <v>1447</v>
      </c>
      <c r="AD82" s="65"/>
      <c r="AE82" s="65"/>
      <c r="AF82" s="65"/>
      <c r="AG82" s="65"/>
      <c r="AH82" s="65" t="s">
        <v>1819</v>
      </c>
      <c r="AI82" s="65" t="s">
        <v>977</v>
      </c>
      <c r="BKN82" s="65">
        <v>670</v>
      </c>
      <c r="BKO82" s="65" t="s">
        <v>1872</v>
      </c>
    </row>
    <row r="83" spans="7:35 1652:1653" x14ac:dyDescent="0.25">
      <c r="G83" s="61" t="s">
        <v>1873</v>
      </c>
      <c r="H83" s="66" t="s">
        <v>1280</v>
      </c>
      <c r="I83" s="65"/>
      <c r="J83" s="66">
        <v>7001</v>
      </c>
      <c r="K83" s="66" t="s">
        <v>33</v>
      </c>
      <c r="L83" s="58"/>
      <c r="M83" s="61" t="s">
        <v>266</v>
      </c>
      <c r="N83" s="61" t="s">
        <v>266</v>
      </c>
      <c r="O83" s="65"/>
      <c r="P83" s="66">
        <v>1</v>
      </c>
      <c r="Q83" s="66" t="s">
        <v>381</v>
      </c>
      <c r="R83" s="65"/>
      <c r="S83" s="18" t="s">
        <v>966</v>
      </c>
      <c r="T83" s="15" t="s">
        <v>959</v>
      </c>
      <c r="U83" s="65"/>
      <c r="V83" s="65"/>
      <c r="W83" s="65"/>
      <c r="X83" s="65"/>
      <c r="Y83" s="65"/>
      <c r="Z83" s="65"/>
      <c r="AA83" s="65"/>
      <c r="AB83" s="66">
        <v>10</v>
      </c>
      <c r="AC83" s="66" t="s">
        <v>1464</v>
      </c>
      <c r="AD83" s="65"/>
      <c r="AE83" s="65"/>
      <c r="AF83" s="65"/>
      <c r="AG83" s="65"/>
      <c r="AH83" s="65" t="s">
        <v>1819</v>
      </c>
      <c r="AI83" s="65" t="s">
        <v>886</v>
      </c>
      <c r="BKN83" s="65">
        <v>673</v>
      </c>
      <c r="BKO83" s="65" t="s">
        <v>1874</v>
      </c>
    </row>
    <row r="84" spans="7:35 1652:1653" x14ac:dyDescent="0.25">
      <c r="G84" s="61" t="s">
        <v>1875</v>
      </c>
      <c r="H84" s="66" t="s">
        <v>1876</v>
      </c>
      <c r="I84" s="65"/>
      <c r="J84" s="66">
        <v>7004</v>
      </c>
      <c r="K84" s="66" t="s">
        <v>382</v>
      </c>
      <c r="L84" s="58"/>
      <c r="M84" s="61" t="s">
        <v>1877</v>
      </c>
      <c r="N84" s="61" t="s">
        <v>267</v>
      </c>
      <c r="O84" s="65"/>
      <c r="P84" s="66">
        <v>1</v>
      </c>
      <c r="Q84" s="66" t="s">
        <v>302</v>
      </c>
      <c r="R84" s="65"/>
      <c r="S84" s="18" t="s">
        <v>966</v>
      </c>
      <c r="T84" s="15" t="s">
        <v>1865</v>
      </c>
      <c r="U84" s="65"/>
      <c r="V84" s="65"/>
      <c r="W84" s="65"/>
      <c r="X84" s="65"/>
      <c r="Y84" s="65"/>
      <c r="Z84" s="65"/>
      <c r="AA84" s="65"/>
      <c r="AB84" s="66">
        <v>11</v>
      </c>
      <c r="AC84" s="66" t="s">
        <v>1395</v>
      </c>
      <c r="AD84" s="65"/>
      <c r="AE84" s="65"/>
      <c r="AF84" s="65"/>
      <c r="AG84" s="65"/>
      <c r="AH84" s="65" t="s">
        <v>1819</v>
      </c>
      <c r="AI84" s="65" t="s">
        <v>908</v>
      </c>
      <c r="BKN84" s="65">
        <v>585</v>
      </c>
      <c r="BKO84" s="65" t="s">
        <v>1878</v>
      </c>
    </row>
    <row r="85" spans="7:35 1652:1653" x14ac:dyDescent="0.25">
      <c r="G85" s="61" t="s">
        <v>1879</v>
      </c>
      <c r="H85" s="66" t="s">
        <v>1880</v>
      </c>
      <c r="I85" s="65"/>
      <c r="J85" s="66">
        <v>7021</v>
      </c>
      <c r="K85" s="66" t="s">
        <v>383</v>
      </c>
      <c r="L85" s="58"/>
      <c r="M85" s="61" t="s">
        <v>268</v>
      </c>
      <c r="N85" s="61" t="s">
        <v>268</v>
      </c>
      <c r="O85" s="65"/>
      <c r="P85" s="66">
        <v>1</v>
      </c>
      <c r="Q85" s="66" t="s">
        <v>303</v>
      </c>
      <c r="R85" s="65"/>
      <c r="S85" s="18" t="s">
        <v>966</v>
      </c>
      <c r="T85" s="15" t="s">
        <v>872</v>
      </c>
      <c r="U85" s="65"/>
      <c r="V85" s="65"/>
      <c r="W85" s="65"/>
      <c r="X85" s="65"/>
      <c r="Y85" s="65"/>
      <c r="Z85" s="65"/>
      <c r="AA85" s="65"/>
      <c r="AB85" s="66">
        <v>1</v>
      </c>
      <c r="AC85" s="66" t="s">
        <v>205</v>
      </c>
      <c r="AD85" s="65"/>
      <c r="AE85" s="65"/>
      <c r="AF85" s="65"/>
      <c r="AG85" s="65"/>
      <c r="AH85" s="65" t="s">
        <v>1819</v>
      </c>
      <c r="AI85" s="65" t="s">
        <v>882</v>
      </c>
      <c r="BKN85" s="65">
        <v>679</v>
      </c>
      <c r="BKO85" s="65" t="s">
        <v>1881</v>
      </c>
    </row>
    <row r="86" spans="7:35 1652:1653" x14ac:dyDescent="0.25">
      <c r="G86" s="61" t="s">
        <v>1882</v>
      </c>
      <c r="H86" s="66" t="s">
        <v>1883</v>
      </c>
      <c r="I86" s="65"/>
      <c r="J86" s="66">
        <v>7022</v>
      </c>
      <c r="K86" s="66" t="s">
        <v>384</v>
      </c>
      <c r="L86" s="58"/>
      <c r="M86" s="61" t="s">
        <v>269</v>
      </c>
      <c r="N86" s="61" t="s">
        <v>269</v>
      </c>
      <c r="O86" s="65"/>
      <c r="P86" s="66">
        <v>1</v>
      </c>
      <c r="Q86" s="66" t="s">
        <v>304</v>
      </c>
      <c r="R86" s="65"/>
      <c r="S86" s="18" t="s">
        <v>966</v>
      </c>
      <c r="T86" s="15" t="s">
        <v>984</v>
      </c>
      <c r="U86" s="65"/>
      <c r="V86" s="65"/>
      <c r="W86" s="65"/>
      <c r="X86" s="65"/>
      <c r="Y86" s="65"/>
      <c r="Z86" s="65"/>
      <c r="AA86" s="65"/>
      <c r="AB86" s="66">
        <v>2</v>
      </c>
      <c r="AC86" s="66" t="s">
        <v>1265</v>
      </c>
      <c r="AD86" s="65"/>
      <c r="AE86" s="65"/>
      <c r="AF86" s="65"/>
      <c r="AG86" s="65"/>
      <c r="AH86" s="65" t="s">
        <v>1819</v>
      </c>
      <c r="AI86" s="65" t="s">
        <v>880</v>
      </c>
      <c r="BKN86" s="65">
        <v>722</v>
      </c>
      <c r="BKO86" s="65" t="s">
        <v>1884</v>
      </c>
    </row>
    <row r="87" spans="7:35 1652:1653" x14ac:dyDescent="0.25">
      <c r="G87" s="61" t="s">
        <v>1885</v>
      </c>
      <c r="H87" s="66" t="s">
        <v>1886</v>
      </c>
      <c r="I87" s="65"/>
      <c r="J87" s="66">
        <v>7023</v>
      </c>
      <c r="K87" s="66" t="s">
        <v>385</v>
      </c>
      <c r="L87" s="58"/>
      <c r="M87" s="61" t="s">
        <v>270</v>
      </c>
      <c r="N87" s="61" t="s">
        <v>270</v>
      </c>
      <c r="O87" s="65"/>
      <c r="P87" s="66">
        <v>1</v>
      </c>
      <c r="Q87" s="66" t="s">
        <v>306</v>
      </c>
      <c r="R87" s="65"/>
      <c r="S87" s="18" t="s">
        <v>966</v>
      </c>
      <c r="T87" s="15" t="s">
        <v>992</v>
      </c>
      <c r="U87" s="65"/>
      <c r="V87" s="65"/>
      <c r="W87" s="65"/>
      <c r="X87" s="65"/>
      <c r="Y87" s="65"/>
      <c r="Z87" s="65"/>
      <c r="AA87" s="65"/>
      <c r="AB87" s="66">
        <v>3</v>
      </c>
      <c r="AC87" s="66" t="s">
        <v>1305</v>
      </c>
      <c r="AD87" s="65"/>
      <c r="AE87" s="65"/>
      <c r="AF87" s="65"/>
      <c r="AG87" s="65"/>
      <c r="AH87" s="65" t="s">
        <v>1819</v>
      </c>
      <c r="AI87" s="65" t="s">
        <v>1157</v>
      </c>
      <c r="BKN87" s="65">
        <v>590</v>
      </c>
      <c r="BKO87" s="65" t="s">
        <v>1887</v>
      </c>
    </row>
    <row r="88" spans="7:35 1652:1653" x14ac:dyDescent="0.25">
      <c r="G88" s="61" t="s">
        <v>1888</v>
      </c>
      <c r="H88" s="66" t="s">
        <v>1236</v>
      </c>
      <c r="I88" s="65"/>
      <c r="J88" s="66">
        <v>7028</v>
      </c>
      <c r="K88" s="66" t="s">
        <v>386</v>
      </c>
      <c r="L88" s="58"/>
      <c r="M88" s="61" t="s">
        <v>369</v>
      </c>
      <c r="N88" s="61" t="s">
        <v>271</v>
      </c>
      <c r="O88" s="65"/>
      <c r="P88" s="66">
        <v>1</v>
      </c>
      <c r="Q88" s="66" t="s">
        <v>307</v>
      </c>
      <c r="R88" s="65"/>
      <c r="S88" s="18" t="s">
        <v>966</v>
      </c>
      <c r="T88" s="15" t="s">
        <v>1889</v>
      </c>
      <c r="U88" s="65"/>
      <c r="V88" s="65"/>
      <c r="W88" s="65"/>
      <c r="X88" s="65"/>
      <c r="Y88" s="65"/>
      <c r="Z88" s="65"/>
      <c r="AA88" s="65"/>
      <c r="AB88" s="66">
        <v>1</v>
      </c>
      <c r="AC88" s="66" t="s">
        <v>845</v>
      </c>
      <c r="AD88" s="65"/>
      <c r="AE88" s="65"/>
      <c r="AF88" s="65"/>
      <c r="AG88" s="65"/>
      <c r="AH88" s="65" t="s">
        <v>1819</v>
      </c>
      <c r="AI88" s="65" t="s">
        <v>954</v>
      </c>
      <c r="BKN88" s="65">
        <v>685</v>
      </c>
      <c r="BKO88" s="65" t="s">
        <v>1890</v>
      </c>
    </row>
    <row r="89" spans="7:35 1652:1653" x14ac:dyDescent="0.25">
      <c r="G89" s="61" t="s">
        <v>1891</v>
      </c>
      <c r="H89" s="66" t="s">
        <v>1892</v>
      </c>
      <c r="I89" s="65"/>
      <c r="J89" s="66">
        <v>7033</v>
      </c>
      <c r="K89" s="66" t="s">
        <v>387</v>
      </c>
      <c r="L89" s="58"/>
      <c r="M89" s="61" t="s">
        <v>1893</v>
      </c>
      <c r="N89" s="61" t="s">
        <v>272</v>
      </c>
      <c r="O89" s="65"/>
      <c r="P89" s="66">
        <v>1</v>
      </c>
      <c r="Q89" s="66" t="s">
        <v>401</v>
      </c>
      <c r="R89" s="65"/>
      <c r="S89" s="18" t="s">
        <v>966</v>
      </c>
      <c r="T89" s="15" t="s">
        <v>913</v>
      </c>
      <c r="U89" s="65"/>
      <c r="V89" s="65"/>
      <c r="W89" s="65"/>
      <c r="X89" s="65"/>
      <c r="Y89" s="65"/>
      <c r="Z89" s="65"/>
      <c r="AA89" s="65"/>
      <c r="AB89" s="66">
        <v>2</v>
      </c>
      <c r="AC89" s="66" t="s">
        <v>1266</v>
      </c>
      <c r="AD89" s="65"/>
      <c r="AE89" s="65"/>
      <c r="AF89" s="65"/>
      <c r="AG89" s="65"/>
      <c r="AH89" s="65" t="s">
        <v>1819</v>
      </c>
      <c r="AI89" s="65" t="s">
        <v>958</v>
      </c>
      <c r="BKN89" s="65">
        <v>686</v>
      </c>
      <c r="BKO89" s="65" t="s">
        <v>1894</v>
      </c>
    </row>
    <row r="90" spans="7:35 1652:1653" x14ac:dyDescent="0.25">
      <c r="G90" s="61" t="s">
        <v>1895</v>
      </c>
      <c r="H90" s="66" t="s">
        <v>1896</v>
      </c>
      <c r="I90" s="65"/>
      <c r="J90" s="66">
        <v>7036</v>
      </c>
      <c r="K90" s="66" t="s">
        <v>388</v>
      </c>
      <c r="L90" s="58"/>
      <c r="M90" s="61" t="s">
        <v>1897</v>
      </c>
      <c r="N90" s="61" t="s">
        <v>273</v>
      </c>
      <c r="O90" s="65"/>
      <c r="P90" s="66">
        <v>1</v>
      </c>
      <c r="Q90" s="66" t="s">
        <v>33</v>
      </c>
      <c r="R90" s="65"/>
      <c r="S90" s="15" t="s">
        <v>971</v>
      </c>
      <c r="T90" s="15" t="s">
        <v>971</v>
      </c>
      <c r="U90" s="65"/>
      <c r="V90" s="65"/>
      <c r="W90" s="65"/>
      <c r="X90" s="65"/>
      <c r="Y90" s="65"/>
      <c r="Z90" s="65"/>
      <c r="AA90" s="65"/>
      <c r="AB90" s="66">
        <v>3</v>
      </c>
      <c r="AC90" s="66" t="s">
        <v>855</v>
      </c>
      <c r="AD90" s="65"/>
      <c r="AE90" s="65"/>
      <c r="AF90" s="65"/>
      <c r="AG90" s="65"/>
      <c r="AH90" s="65" t="s">
        <v>1819</v>
      </c>
      <c r="AI90" s="65" t="s">
        <v>885</v>
      </c>
      <c r="BKN90" s="65">
        <v>687</v>
      </c>
      <c r="BKO90" s="65" t="s">
        <v>1898</v>
      </c>
    </row>
    <row r="91" spans="7:35 1652:1653" x14ac:dyDescent="0.25">
      <c r="G91" s="61" t="s">
        <v>1899</v>
      </c>
      <c r="H91" s="66" t="s">
        <v>1900</v>
      </c>
      <c r="I91" s="65"/>
      <c r="J91" s="66">
        <v>7070</v>
      </c>
      <c r="K91" s="66" t="s">
        <v>389</v>
      </c>
      <c r="L91" s="58"/>
      <c r="M91" s="61" t="s">
        <v>274</v>
      </c>
      <c r="N91" s="61" t="s">
        <v>274</v>
      </c>
      <c r="O91" s="65"/>
      <c r="P91" s="66">
        <v>1</v>
      </c>
      <c r="Q91" s="66" t="s">
        <v>402</v>
      </c>
      <c r="R91" s="65"/>
      <c r="S91" s="15" t="s">
        <v>971</v>
      </c>
      <c r="T91" s="15" t="s">
        <v>961</v>
      </c>
      <c r="U91" s="65"/>
      <c r="V91" s="65"/>
      <c r="W91" s="65"/>
      <c r="X91" s="65"/>
      <c r="Y91" s="65"/>
      <c r="Z91" s="65"/>
      <c r="AA91" s="65"/>
      <c r="AB91" s="66">
        <v>4</v>
      </c>
      <c r="AC91" s="66" t="s">
        <v>1313</v>
      </c>
      <c r="AD91" s="65"/>
      <c r="AE91" s="65"/>
      <c r="AF91" s="65"/>
      <c r="AG91" s="65"/>
      <c r="AH91" s="65" t="s">
        <v>1819</v>
      </c>
      <c r="AI91" s="65" t="s">
        <v>386</v>
      </c>
      <c r="BKN91" s="65">
        <v>694</v>
      </c>
      <c r="BKO91" s="65" t="s">
        <v>1901</v>
      </c>
    </row>
    <row r="92" spans="7:35 1652:1653" x14ac:dyDescent="0.25">
      <c r="G92" s="61" t="s">
        <v>1902</v>
      </c>
      <c r="H92" s="66" t="s">
        <v>1903</v>
      </c>
      <c r="I92" s="65"/>
      <c r="J92" s="66">
        <v>7081</v>
      </c>
      <c r="K92" s="66" t="s">
        <v>345</v>
      </c>
      <c r="L92" s="58"/>
      <c r="M92" s="61" t="s">
        <v>371</v>
      </c>
      <c r="N92" s="61" t="s">
        <v>275</v>
      </c>
      <c r="O92" s="65"/>
      <c r="P92" s="66">
        <v>1</v>
      </c>
      <c r="Q92" s="66" t="s">
        <v>403</v>
      </c>
      <c r="R92" s="65"/>
      <c r="S92" s="15" t="s">
        <v>971</v>
      </c>
      <c r="T92" s="15" t="s">
        <v>996</v>
      </c>
      <c r="U92" s="65"/>
      <c r="V92" s="65"/>
      <c r="W92" s="65"/>
      <c r="X92" s="65"/>
      <c r="Y92" s="65"/>
      <c r="Z92" s="65"/>
      <c r="AA92" s="65"/>
      <c r="AB92" s="66">
        <v>5</v>
      </c>
      <c r="AC92" s="66" t="s">
        <v>1367</v>
      </c>
      <c r="AD92" s="65"/>
      <c r="AE92" s="65"/>
      <c r="AF92" s="65"/>
      <c r="AG92" s="65"/>
      <c r="AH92" s="65" t="s">
        <v>1904</v>
      </c>
      <c r="AI92" s="65" t="s">
        <v>900</v>
      </c>
      <c r="BKN92" s="65">
        <v>691</v>
      </c>
      <c r="BKO92" s="65" t="s">
        <v>1905</v>
      </c>
    </row>
    <row r="93" spans="7:35 1652:1653" x14ac:dyDescent="0.25">
      <c r="G93" s="61" t="s">
        <v>1906</v>
      </c>
      <c r="H93" s="66" t="s">
        <v>1907</v>
      </c>
      <c r="I93" s="65"/>
      <c r="J93" s="58"/>
      <c r="K93" s="58"/>
      <c r="L93" s="58"/>
      <c r="M93" s="61" t="s">
        <v>372</v>
      </c>
      <c r="N93" s="61" t="s">
        <v>276</v>
      </c>
      <c r="O93" s="65"/>
      <c r="P93" s="66">
        <v>1</v>
      </c>
      <c r="Q93" s="66" t="s">
        <v>404</v>
      </c>
      <c r="R93" s="65"/>
      <c r="S93" s="15" t="s">
        <v>1554</v>
      </c>
      <c r="T93" s="15" t="s">
        <v>1557</v>
      </c>
      <c r="U93" s="65"/>
      <c r="V93" s="65"/>
      <c r="W93" s="65"/>
      <c r="X93" s="65"/>
      <c r="Y93" s="65"/>
      <c r="Z93" s="65"/>
      <c r="AA93" s="65"/>
      <c r="AB93" s="66">
        <v>6</v>
      </c>
      <c r="AC93" s="66" t="s">
        <v>1372</v>
      </c>
      <c r="AD93" s="65"/>
      <c r="AE93" s="65"/>
      <c r="AF93" s="65"/>
      <c r="AG93" s="65"/>
      <c r="AH93" s="65" t="s">
        <v>1904</v>
      </c>
      <c r="AI93" s="65" t="s">
        <v>899</v>
      </c>
      <c r="BKN93" s="65">
        <v>692</v>
      </c>
      <c r="BKO93" s="65" t="s">
        <v>1908</v>
      </c>
    </row>
    <row r="94" spans="7:35 1652:1653" x14ac:dyDescent="0.25">
      <c r="G94" s="61" t="s">
        <v>1909</v>
      </c>
      <c r="H94" s="66" t="s">
        <v>1910</v>
      </c>
      <c r="I94" s="65"/>
      <c r="J94" s="58"/>
      <c r="K94" s="58"/>
      <c r="L94" s="58"/>
      <c r="M94" s="61" t="s">
        <v>277</v>
      </c>
      <c r="N94" s="61" t="s">
        <v>277</v>
      </c>
      <c r="O94" s="65"/>
      <c r="P94" s="66">
        <v>1</v>
      </c>
      <c r="Q94" s="66" t="s">
        <v>405</v>
      </c>
      <c r="R94" s="65"/>
      <c r="S94" s="15" t="s">
        <v>1554</v>
      </c>
      <c r="T94" s="15" t="s">
        <v>889</v>
      </c>
      <c r="U94" s="65"/>
      <c r="V94" s="65"/>
      <c r="W94" s="65"/>
      <c r="X94" s="65"/>
      <c r="Y94" s="65"/>
      <c r="Z94" s="65"/>
      <c r="AA94" s="65"/>
      <c r="AB94" s="66">
        <v>1</v>
      </c>
      <c r="AC94" s="66" t="s">
        <v>354</v>
      </c>
      <c r="AD94" s="65"/>
      <c r="AE94" s="65"/>
      <c r="AF94" s="65"/>
      <c r="AG94" s="65"/>
      <c r="AH94" s="65" t="s">
        <v>1904</v>
      </c>
      <c r="AI94" s="65" t="s">
        <v>922</v>
      </c>
      <c r="BKN94" s="65">
        <v>690</v>
      </c>
      <c r="BKO94" s="65" t="s">
        <v>1911</v>
      </c>
    </row>
    <row r="95" spans="7:35 1652:1653" x14ac:dyDescent="0.25">
      <c r="G95" s="61" t="s">
        <v>1912</v>
      </c>
      <c r="H95" s="66" t="s">
        <v>1913</v>
      </c>
      <c r="I95" s="65"/>
      <c r="J95" s="58"/>
      <c r="K95" s="58"/>
      <c r="L95" s="58"/>
      <c r="M95" s="61" t="s">
        <v>278</v>
      </c>
      <c r="N95" s="61" t="s">
        <v>278</v>
      </c>
      <c r="O95" s="65"/>
      <c r="P95" s="66">
        <v>1</v>
      </c>
      <c r="Q95" s="66" t="s">
        <v>406</v>
      </c>
      <c r="R95" s="65"/>
      <c r="S95" s="15" t="s">
        <v>1554</v>
      </c>
      <c r="T95" s="15" t="s">
        <v>977</v>
      </c>
      <c r="U95" s="65"/>
      <c r="V95" s="65"/>
      <c r="W95" s="65"/>
      <c r="X95" s="65"/>
      <c r="Y95" s="65"/>
      <c r="Z95" s="65"/>
      <c r="AA95" s="65"/>
      <c r="AB95" s="66">
        <v>1</v>
      </c>
      <c r="AC95" s="66" t="s">
        <v>208</v>
      </c>
      <c r="AD95" s="65"/>
      <c r="AE95" s="65"/>
      <c r="AF95" s="65"/>
      <c r="AG95" s="65"/>
      <c r="AH95" s="65" t="s">
        <v>1904</v>
      </c>
      <c r="AI95" s="65" t="s">
        <v>903</v>
      </c>
      <c r="BKN95" s="65">
        <v>561</v>
      </c>
      <c r="BKO95" s="65" t="s">
        <v>1914</v>
      </c>
    </row>
    <row r="96" spans="7:35 1652:1653" x14ac:dyDescent="0.25">
      <c r="G96" s="61" t="s">
        <v>1915</v>
      </c>
      <c r="H96" s="66" t="s">
        <v>1916</v>
      </c>
      <c r="I96" s="65"/>
      <c r="J96" s="58"/>
      <c r="K96" s="58"/>
      <c r="L96" s="58"/>
      <c r="M96" s="61" t="s">
        <v>279</v>
      </c>
      <c r="N96" s="61" t="s">
        <v>279</v>
      </c>
      <c r="O96" s="65"/>
      <c r="P96" s="66">
        <v>1</v>
      </c>
      <c r="Q96" s="66" t="s">
        <v>407</v>
      </c>
      <c r="R96" s="65"/>
      <c r="S96" s="15" t="s">
        <v>1554</v>
      </c>
      <c r="T96" s="15" t="s">
        <v>988</v>
      </c>
      <c r="U96" s="65"/>
      <c r="V96" s="65"/>
      <c r="W96" s="65"/>
      <c r="X96" s="65"/>
      <c r="Y96" s="65"/>
      <c r="Z96" s="65"/>
      <c r="AA96" s="65"/>
      <c r="AB96" s="66">
        <v>1</v>
      </c>
      <c r="AC96" s="66" t="s">
        <v>209</v>
      </c>
      <c r="AD96" s="65"/>
      <c r="AE96" s="65"/>
      <c r="AF96" s="65"/>
      <c r="AG96" s="65"/>
      <c r="AH96" s="65" t="s">
        <v>1904</v>
      </c>
      <c r="AI96" s="65" t="s">
        <v>1645</v>
      </c>
      <c r="BKN96" s="65">
        <v>587</v>
      </c>
      <c r="BKO96" s="65" t="s">
        <v>1917</v>
      </c>
    </row>
    <row r="97" spans="7:35 1652:1653" x14ac:dyDescent="0.25">
      <c r="G97" s="61" t="s">
        <v>1918</v>
      </c>
      <c r="H97" s="66" t="s">
        <v>1919</v>
      </c>
      <c r="I97" s="65"/>
      <c r="J97" s="58"/>
      <c r="K97" s="58"/>
      <c r="L97" s="58"/>
      <c r="M97" s="61" t="s">
        <v>280</v>
      </c>
      <c r="N97" s="61" t="s">
        <v>280</v>
      </c>
      <c r="O97" s="65"/>
      <c r="P97" s="66">
        <v>1</v>
      </c>
      <c r="Q97" s="66" t="s">
        <v>408</v>
      </c>
      <c r="R97" s="65"/>
      <c r="S97" s="15" t="s">
        <v>1554</v>
      </c>
      <c r="T97" s="15" t="s">
        <v>927</v>
      </c>
      <c r="U97" s="65"/>
      <c r="V97" s="65"/>
      <c r="W97" s="65"/>
      <c r="X97" s="65"/>
      <c r="Y97" s="65"/>
      <c r="Z97" s="65"/>
      <c r="AA97" s="65"/>
      <c r="AB97" s="66">
        <v>2</v>
      </c>
      <c r="AC97" s="66" t="s">
        <v>856</v>
      </c>
      <c r="AD97" s="65"/>
      <c r="AE97" s="65"/>
      <c r="AF97" s="65"/>
      <c r="AG97" s="65"/>
      <c r="AH97" s="65" t="s">
        <v>1904</v>
      </c>
      <c r="AI97" s="65" t="s">
        <v>948</v>
      </c>
      <c r="BKN97" s="65">
        <v>710</v>
      </c>
      <c r="BKO97" s="65" t="s">
        <v>1920</v>
      </c>
    </row>
    <row r="98" spans="7:35 1652:1653" x14ac:dyDescent="0.25">
      <c r="G98" s="61" t="s">
        <v>1921</v>
      </c>
      <c r="H98" s="66" t="s">
        <v>1922</v>
      </c>
      <c r="I98" s="65"/>
      <c r="J98" s="58"/>
      <c r="K98" s="58"/>
      <c r="L98" s="58"/>
      <c r="M98" s="61" t="s">
        <v>281</v>
      </c>
      <c r="N98" s="61" t="s">
        <v>281</v>
      </c>
      <c r="O98" s="65"/>
      <c r="P98" s="66">
        <v>1</v>
      </c>
      <c r="Q98" s="66" t="s">
        <v>409</v>
      </c>
      <c r="R98" s="65"/>
      <c r="S98" s="15" t="s">
        <v>1565</v>
      </c>
      <c r="T98" s="15" t="s">
        <v>1565</v>
      </c>
      <c r="U98" s="65"/>
      <c r="V98" s="65"/>
      <c r="W98" s="65"/>
      <c r="X98" s="65"/>
      <c r="Y98" s="65"/>
      <c r="Z98" s="65"/>
      <c r="AA98" s="65"/>
      <c r="AB98" s="66">
        <v>1</v>
      </c>
      <c r="AC98" s="66" t="s">
        <v>210</v>
      </c>
      <c r="AD98" s="65"/>
      <c r="AE98" s="65"/>
      <c r="AF98" s="65"/>
      <c r="AG98" s="65"/>
      <c r="AH98" s="65" t="s">
        <v>1904</v>
      </c>
      <c r="AI98" s="65" t="s">
        <v>956</v>
      </c>
      <c r="BKN98" s="65">
        <v>681</v>
      </c>
      <c r="BKO98" s="65" t="s">
        <v>1923</v>
      </c>
    </row>
    <row r="99" spans="7:35 1652:1653" x14ac:dyDescent="0.25">
      <c r="G99" s="61" t="s">
        <v>1924</v>
      </c>
      <c r="H99" s="66" t="s">
        <v>1242</v>
      </c>
      <c r="I99" s="65"/>
      <c r="J99" s="58"/>
      <c r="K99" s="58"/>
      <c r="L99" s="58"/>
      <c r="M99" s="61" t="s">
        <v>282</v>
      </c>
      <c r="N99" s="61" t="s">
        <v>282</v>
      </c>
      <c r="O99" s="65"/>
      <c r="P99" s="66">
        <v>1</v>
      </c>
      <c r="Q99" s="66" t="s">
        <v>410</v>
      </c>
      <c r="R99" s="65"/>
      <c r="S99" s="15" t="s">
        <v>1565</v>
      </c>
      <c r="T99" s="15" t="s">
        <v>870</v>
      </c>
      <c r="U99" s="65"/>
      <c r="V99" s="65"/>
      <c r="W99" s="65"/>
      <c r="X99" s="65"/>
      <c r="Y99" s="65"/>
      <c r="Z99" s="65"/>
      <c r="AA99" s="65"/>
      <c r="AB99" s="66">
        <v>2</v>
      </c>
      <c r="AC99" s="66" t="s">
        <v>423</v>
      </c>
      <c r="AD99" s="65"/>
      <c r="AE99" s="65"/>
      <c r="AF99" s="65"/>
      <c r="AG99" s="65"/>
      <c r="AH99" s="65" t="s">
        <v>1904</v>
      </c>
      <c r="AI99" s="65" t="s">
        <v>1765</v>
      </c>
      <c r="BKN99" s="65">
        <v>576</v>
      </c>
      <c r="BKO99" s="65" t="s">
        <v>1925</v>
      </c>
    </row>
    <row r="100" spans="7:35 1652:1653" x14ac:dyDescent="0.25">
      <c r="G100" s="61" t="s">
        <v>1926</v>
      </c>
      <c r="H100" s="66" t="s">
        <v>1927</v>
      </c>
      <c r="I100" s="65"/>
      <c r="J100" s="58"/>
      <c r="K100" s="58"/>
      <c r="L100" s="58"/>
      <c r="M100" s="61" t="s">
        <v>283</v>
      </c>
      <c r="N100" s="61" t="s">
        <v>283</v>
      </c>
      <c r="O100" s="65"/>
      <c r="P100" s="66">
        <v>1</v>
      </c>
      <c r="Q100" s="66" t="s">
        <v>411</v>
      </c>
      <c r="R100" s="65"/>
      <c r="S100" s="15" t="s">
        <v>1565</v>
      </c>
      <c r="T100" s="15" t="s">
        <v>886</v>
      </c>
      <c r="U100" s="65"/>
      <c r="V100" s="65"/>
      <c r="W100" s="65"/>
      <c r="X100" s="65"/>
      <c r="Y100" s="65"/>
      <c r="Z100" s="65"/>
      <c r="AA100" s="65"/>
      <c r="AB100" s="66">
        <v>3</v>
      </c>
      <c r="AC100" s="66" t="s">
        <v>1306</v>
      </c>
      <c r="AD100" s="65"/>
      <c r="AE100" s="65"/>
      <c r="AF100" s="65"/>
      <c r="AG100" s="65"/>
      <c r="AH100" s="65" t="s">
        <v>1904</v>
      </c>
      <c r="AI100" s="65" t="s">
        <v>955</v>
      </c>
      <c r="BKN100" s="65">
        <v>716</v>
      </c>
      <c r="BKO100" s="65" t="s">
        <v>1928</v>
      </c>
    </row>
    <row r="101" spans="7:35 1652:1653" x14ac:dyDescent="0.25">
      <c r="G101" s="61" t="s">
        <v>1929</v>
      </c>
      <c r="H101" s="66" t="s">
        <v>1930</v>
      </c>
      <c r="I101" s="65"/>
      <c r="J101" s="58"/>
      <c r="K101" s="58"/>
      <c r="L101" s="58"/>
      <c r="M101" s="61" t="s">
        <v>284</v>
      </c>
      <c r="N101" s="61" t="s">
        <v>284</v>
      </c>
      <c r="O101" s="65"/>
      <c r="P101" s="66">
        <v>1</v>
      </c>
      <c r="Q101" s="66" t="s">
        <v>412</v>
      </c>
      <c r="R101" s="65"/>
      <c r="S101" s="15" t="s">
        <v>1565</v>
      </c>
      <c r="T101" s="15" t="s">
        <v>941</v>
      </c>
      <c r="U101" s="65"/>
      <c r="V101" s="65"/>
      <c r="W101" s="65"/>
      <c r="X101" s="65"/>
      <c r="Y101" s="65"/>
      <c r="Z101" s="65"/>
      <c r="AA101" s="65"/>
      <c r="AB101" s="66">
        <v>4</v>
      </c>
      <c r="AC101" s="66" t="s">
        <v>1275</v>
      </c>
      <c r="AD101" s="65"/>
      <c r="AE101" s="65"/>
      <c r="AF101" s="65"/>
      <c r="AG101" s="65"/>
      <c r="AH101" s="65" t="s">
        <v>1904</v>
      </c>
      <c r="AI101" s="65" t="s">
        <v>918</v>
      </c>
      <c r="BKN101" s="65">
        <v>633</v>
      </c>
      <c r="BKO101" s="65" t="s">
        <v>1931</v>
      </c>
    </row>
    <row r="102" spans="7:35 1652:1653" x14ac:dyDescent="0.25">
      <c r="G102" s="61" t="s">
        <v>1932</v>
      </c>
      <c r="H102" s="66" t="s">
        <v>1532</v>
      </c>
      <c r="I102" s="65"/>
      <c r="J102" s="58"/>
      <c r="K102" s="58"/>
      <c r="L102" s="58"/>
      <c r="M102" s="61" t="s">
        <v>285</v>
      </c>
      <c r="N102" s="61" t="s">
        <v>285</v>
      </c>
      <c r="O102" s="65"/>
      <c r="P102" s="66">
        <v>1</v>
      </c>
      <c r="Q102" s="66" t="s">
        <v>413</v>
      </c>
      <c r="R102" s="65"/>
      <c r="S102" s="15" t="s">
        <v>1565</v>
      </c>
      <c r="T102" s="15" t="s">
        <v>983</v>
      </c>
      <c r="U102" s="65"/>
      <c r="V102" s="65"/>
      <c r="W102" s="65"/>
      <c r="X102" s="65"/>
      <c r="Y102" s="65"/>
      <c r="Z102" s="65"/>
      <c r="AA102" s="65"/>
      <c r="AB102" s="66">
        <v>5</v>
      </c>
      <c r="AC102" s="66" t="s">
        <v>1345</v>
      </c>
      <c r="AD102" s="65"/>
      <c r="AE102" s="65"/>
      <c r="AF102" s="65"/>
      <c r="AG102" s="65"/>
      <c r="AH102" s="65" t="s">
        <v>1904</v>
      </c>
      <c r="AI102" s="65" t="s">
        <v>940</v>
      </c>
      <c r="BKN102" s="65">
        <v>631</v>
      </c>
      <c r="BKO102" s="65" t="s">
        <v>1933</v>
      </c>
    </row>
    <row r="103" spans="7:35 1652:1653" x14ac:dyDescent="0.25">
      <c r="G103" s="61" t="s">
        <v>1934</v>
      </c>
      <c r="H103" s="66" t="s">
        <v>1935</v>
      </c>
      <c r="I103" s="65"/>
      <c r="J103" s="58"/>
      <c r="K103" s="58"/>
      <c r="L103" s="58"/>
      <c r="M103" s="61" t="s">
        <v>286</v>
      </c>
      <c r="N103" s="61" t="s">
        <v>286</v>
      </c>
      <c r="O103" s="65"/>
      <c r="P103" s="61"/>
      <c r="Q103" s="61"/>
      <c r="R103" s="65"/>
      <c r="S103" s="15" t="s">
        <v>1565</v>
      </c>
      <c r="T103" s="15" t="s">
        <v>1936</v>
      </c>
      <c r="U103" s="65"/>
      <c r="V103" s="65"/>
      <c r="W103" s="65"/>
      <c r="X103" s="65"/>
      <c r="Y103" s="65"/>
      <c r="Z103" s="65"/>
      <c r="AA103" s="65"/>
      <c r="AB103" s="66">
        <v>1</v>
      </c>
      <c r="AC103" s="66" t="s">
        <v>211</v>
      </c>
      <c r="AD103" s="65"/>
      <c r="AE103" s="65"/>
      <c r="AF103" s="65"/>
      <c r="AG103" s="65"/>
      <c r="AH103" s="65" t="s">
        <v>1904</v>
      </c>
      <c r="AI103" s="65" t="s">
        <v>872</v>
      </c>
      <c r="BKN103" s="65">
        <v>632</v>
      </c>
      <c r="BKO103" s="65" t="s">
        <v>1937</v>
      </c>
    </row>
    <row r="104" spans="7:35 1652:1653" x14ac:dyDescent="0.25">
      <c r="G104" s="61" t="s">
        <v>1938</v>
      </c>
      <c r="H104" s="66" t="s">
        <v>1588</v>
      </c>
      <c r="I104" s="65"/>
      <c r="J104" s="58"/>
      <c r="K104" s="58"/>
      <c r="L104" s="58"/>
      <c r="M104" s="61" t="s">
        <v>287</v>
      </c>
      <c r="N104" s="61" t="s">
        <v>287</v>
      </c>
      <c r="O104" s="65"/>
      <c r="P104" s="61"/>
      <c r="Q104" s="61"/>
      <c r="R104" s="65"/>
      <c r="S104" s="15" t="s">
        <v>1565</v>
      </c>
      <c r="T104" s="15" t="s">
        <v>1939</v>
      </c>
      <c r="U104" s="65"/>
      <c r="V104" s="65"/>
      <c r="W104" s="65"/>
      <c r="X104" s="65"/>
      <c r="Y104" s="65"/>
      <c r="Z104" s="65"/>
      <c r="AA104" s="65"/>
      <c r="AB104" s="66">
        <v>2</v>
      </c>
      <c r="AC104" s="66" t="s">
        <v>1267</v>
      </c>
      <c r="AD104" s="65"/>
      <c r="AE104" s="65"/>
      <c r="AF104" s="65"/>
      <c r="AG104" s="65"/>
      <c r="AH104" s="65" t="s">
        <v>1904</v>
      </c>
      <c r="AI104" s="65" t="s">
        <v>988</v>
      </c>
      <c r="BKN104" s="65">
        <v>721</v>
      </c>
      <c r="BKO104" s="65" t="s">
        <v>1940</v>
      </c>
    </row>
    <row r="105" spans="7:35 1652:1653" x14ac:dyDescent="0.25">
      <c r="G105" s="61" t="s">
        <v>1941</v>
      </c>
      <c r="H105" s="66" t="s">
        <v>1282</v>
      </c>
      <c r="I105" s="65"/>
      <c r="J105" s="58"/>
      <c r="K105" s="58"/>
      <c r="L105" s="58"/>
      <c r="M105" s="61" t="s">
        <v>288</v>
      </c>
      <c r="N105" s="61" t="s">
        <v>288</v>
      </c>
      <c r="O105" s="65"/>
      <c r="P105" s="61"/>
      <c r="Q105" s="61"/>
      <c r="R105" s="65"/>
      <c r="S105" s="15" t="s">
        <v>1565</v>
      </c>
      <c r="T105" s="15" t="s">
        <v>1058</v>
      </c>
      <c r="U105" s="65"/>
      <c r="V105" s="65"/>
      <c r="W105" s="65"/>
      <c r="X105" s="65"/>
      <c r="Y105" s="65"/>
      <c r="Z105" s="65"/>
      <c r="AA105" s="65"/>
      <c r="AB105" s="66">
        <v>3</v>
      </c>
      <c r="AC105" s="66" t="s">
        <v>1307</v>
      </c>
      <c r="AD105" s="65"/>
      <c r="AE105" s="65"/>
      <c r="AF105" s="65"/>
      <c r="AG105" s="65"/>
      <c r="AH105" s="65" t="s">
        <v>1904</v>
      </c>
      <c r="AI105" s="65" t="s">
        <v>941</v>
      </c>
      <c r="BKN105" s="65">
        <v>549</v>
      </c>
      <c r="BKO105" s="65" t="s">
        <v>1942</v>
      </c>
    </row>
    <row r="106" spans="7:35 1652:1653" x14ac:dyDescent="0.25">
      <c r="G106" s="61" t="s">
        <v>1943</v>
      </c>
      <c r="H106" s="66" t="s">
        <v>1944</v>
      </c>
      <c r="I106" s="65"/>
      <c r="J106" s="58"/>
      <c r="K106" s="58"/>
      <c r="L106" s="58"/>
      <c r="M106" s="61" t="s">
        <v>1945</v>
      </c>
      <c r="N106" s="61" t="s">
        <v>289</v>
      </c>
      <c r="O106" s="65"/>
      <c r="P106" s="61"/>
      <c r="Q106" s="61"/>
      <c r="R106" s="65"/>
      <c r="S106" s="15" t="s">
        <v>1565</v>
      </c>
      <c r="T106" s="15" t="s">
        <v>915</v>
      </c>
      <c r="U106" s="65"/>
      <c r="V106" s="65"/>
      <c r="W106" s="65"/>
      <c r="X106" s="65"/>
      <c r="Y106" s="65"/>
      <c r="Z106" s="65"/>
      <c r="AA106" s="65"/>
      <c r="AB106" s="66">
        <v>4</v>
      </c>
      <c r="AC106" s="66" t="s">
        <v>1340</v>
      </c>
      <c r="AD106" s="65"/>
      <c r="AE106" s="65"/>
      <c r="AF106" s="65"/>
      <c r="AG106" s="65"/>
      <c r="AH106" s="65" t="s">
        <v>1904</v>
      </c>
      <c r="AI106" s="65" t="s">
        <v>951</v>
      </c>
      <c r="BKN106" s="65">
        <v>556</v>
      </c>
      <c r="BKO106" s="65" t="s">
        <v>1946</v>
      </c>
    </row>
    <row r="107" spans="7:35 1652:1653" x14ac:dyDescent="0.25">
      <c r="G107" s="61" t="s">
        <v>1947</v>
      </c>
      <c r="H107" s="66" t="s">
        <v>1948</v>
      </c>
      <c r="I107" s="65"/>
      <c r="J107" s="58"/>
      <c r="K107" s="58"/>
      <c r="L107" s="58"/>
      <c r="M107" s="61" t="s">
        <v>336</v>
      </c>
      <c r="N107" s="61" t="s">
        <v>290</v>
      </c>
      <c r="O107" s="65"/>
      <c r="P107" s="61"/>
      <c r="Q107" s="61"/>
      <c r="R107" s="65"/>
      <c r="S107" s="15" t="s">
        <v>1565</v>
      </c>
      <c r="T107" s="15" t="s">
        <v>950</v>
      </c>
      <c r="U107" s="65"/>
      <c r="V107" s="65"/>
      <c r="W107" s="65"/>
      <c r="X107" s="65"/>
      <c r="Y107" s="65"/>
      <c r="Z107" s="65"/>
      <c r="AA107" s="65"/>
      <c r="AB107" s="66">
        <v>5</v>
      </c>
      <c r="AC107" s="66" t="s">
        <v>424</v>
      </c>
      <c r="AD107" s="65"/>
      <c r="AE107" s="65"/>
      <c r="AF107" s="65"/>
      <c r="AG107" s="65"/>
      <c r="AH107" s="65" t="s">
        <v>1904</v>
      </c>
      <c r="AI107" s="65" t="s">
        <v>897</v>
      </c>
      <c r="BKN107" s="65">
        <v>558</v>
      </c>
      <c r="BKO107" s="65" t="s">
        <v>1949</v>
      </c>
    </row>
    <row r="108" spans="7:35 1652:1653" x14ac:dyDescent="0.25">
      <c r="G108" s="61" t="s">
        <v>1950</v>
      </c>
      <c r="H108" s="66" t="s">
        <v>1951</v>
      </c>
      <c r="I108" s="65"/>
      <c r="J108" s="58"/>
      <c r="K108" s="58"/>
      <c r="L108" s="58"/>
      <c r="M108" s="61" t="s">
        <v>291</v>
      </c>
      <c r="N108" s="61" t="s">
        <v>291</v>
      </c>
      <c r="O108" s="65"/>
      <c r="P108" s="61"/>
      <c r="Q108" s="61"/>
      <c r="R108" s="65"/>
      <c r="S108" s="15" t="s">
        <v>1565</v>
      </c>
      <c r="T108" s="15" t="s">
        <v>1074</v>
      </c>
      <c r="U108" s="65"/>
      <c r="V108" s="65"/>
      <c r="W108" s="65"/>
      <c r="X108" s="65"/>
      <c r="Y108" s="65"/>
      <c r="Z108" s="65"/>
      <c r="AA108" s="65"/>
      <c r="AB108" s="66">
        <v>6</v>
      </c>
      <c r="AC108" s="66" t="s">
        <v>857</v>
      </c>
      <c r="AD108" s="65"/>
      <c r="AE108" s="65"/>
      <c r="AF108" s="65"/>
      <c r="AG108" s="65"/>
      <c r="AH108" s="65" t="s">
        <v>1904</v>
      </c>
      <c r="AI108" s="65" t="s">
        <v>906</v>
      </c>
      <c r="BKN108" s="65">
        <v>578</v>
      </c>
      <c r="BKO108" s="65" t="s">
        <v>1952</v>
      </c>
    </row>
    <row r="109" spans="7:35 1652:1653" x14ac:dyDescent="0.25">
      <c r="G109" s="61" t="s">
        <v>1953</v>
      </c>
      <c r="H109" s="66" t="s">
        <v>1285</v>
      </c>
      <c r="I109" s="65"/>
      <c r="J109" s="58"/>
      <c r="K109" s="58"/>
      <c r="L109" s="58"/>
      <c r="M109" s="61" t="s">
        <v>292</v>
      </c>
      <c r="N109" s="61" t="s">
        <v>292</v>
      </c>
      <c r="O109" s="65"/>
      <c r="P109" s="61"/>
      <c r="Q109" s="61"/>
      <c r="R109" s="65"/>
      <c r="S109" s="15" t="s">
        <v>1573</v>
      </c>
      <c r="T109" s="15" t="s">
        <v>904</v>
      </c>
      <c r="U109" s="65"/>
      <c r="V109" s="65"/>
      <c r="W109" s="65"/>
      <c r="X109" s="65"/>
      <c r="Y109" s="65"/>
      <c r="Z109" s="65"/>
      <c r="AA109" s="65"/>
      <c r="AB109" s="66">
        <v>1</v>
      </c>
      <c r="AC109" s="66" t="s">
        <v>212</v>
      </c>
      <c r="AD109" s="65"/>
      <c r="AE109" s="65"/>
      <c r="AF109" s="65"/>
      <c r="AG109" s="65"/>
      <c r="AH109" s="65" t="s">
        <v>1904</v>
      </c>
      <c r="AI109" s="65" t="s">
        <v>876</v>
      </c>
      <c r="BKN109" s="65">
        <v>555</v>
      </c>
      <c r="BKO109" s="65" t="s">
        <v>1954</v>
      </c>
    </row>
    <row r="110" spans="7:35 1652:1653" x14ac:dyDescent="0.25">
      <c r="G110" s="61" t="s">
        <v>1955</v>
      </c>
      <c r="H110" s="66" t="s">
        <v>1239</v>
      </c>
      <c r="I110" s="65"/>
      <c r="J110" s="58"/>
      <c r="K110" s="58"/>
      <c r="L110" s="58"/>
      <c r="M110" s="61" t="s">
        <v>374</v>
      </c>
      <c r="N110" s="61" t="s">
        <v>293</v>
      </c>
      <c r="O110" s="65"/>
      <c r="P110" s="61"/>
      <c r="Q110" s="61"/>
      <c r="R110" s="65"/>
      <c r="S110" s="15" t="s">
        <v>1573</v>
      </c>
      <c r="T110" s="15" t="s">
        <v>879</v>
      </c>
      <c r="U110" s="65"/>
      <c r="V110" s="65"/>
      <c r="W110" s="65"/>
      <c r="X110" s="65"/>
      <c r="Y110" s="65"/>
      <c r="Z110" s="65"/>
      <c r="AA110" s="65"/>
      <c r="AB110" s="66">
        <v>1</v>
      </c>
      <c r="AC110" s="66" t="s">
        <v>213</v>
      </c>
      <c r="AD110" s="65"/>
      <c r="AE110" s="65"/>
      <c r="AF110" s="65"/>
      <c r="AG110" s="65"/>
      <c r="AH110" s="65" t="s">
        <v>1904</v>
      </c>
      <c r="AI110" s="65" t="s">
        <v>993</v>
      </c>
      <c r="BKN110" s="65">
        <v>678</v>
      </c>
      <c r="BKO110" s="65" t="s">
        <v>1956</v>
      </c>
    </row>
    <row r="111" spans="7:35 1652:1653" x14ac:dyDescent="0.25">
      <c r="G111" s="61" t="s">
        <v>1957</v>
      </c>
      <c r="H111" s="66" t="s">
        <v>1958</v>
      </c>
      <c r="I111" s="65"/>
      <c r="J111" s="58"/>
      <c r="K111" s="58"/>
      <c r="L111" s="58"/>
      <c r="M111" s="61" t="s">
        <v>294</v>
      </c>
      <c r="N111" s="61" t="s">
        <v>294</v>
      </c>
      <c r="O111" s="65"/>
      <c r="P111" s="61"/>
      <c r="Q111" s="61"/>
      <c r="R111" s="65"/>
      <c r="S111" s="15" t="s">
        <v>1573</v>
      </c>
      <c r="T111" s="15" t="s">
        <v>908</v>
      </c>
      <c r="U111" s="65"/>
      <c r="V111" s="65"/>
      <c r="W111" s="65"/>
      <c r="X111" s="65"/>
      <c r="Y111" s="65"/>
      <c r="Z111" s="65"/>
      <c r="AA111" s="65"/>
      <c r="AB111" s="66">
        <v>1</v>
      </c>
      <c r="AC111" s="66" t="s">
        <v>214</v>
      </c>
      <c r="AD111" s="65"/>
      <c r="AE111" s="65"/>
      <c r="AF111" s="65"/>
      <c r="AG111" s="65"/>
      <c r="AH111" s="65" t="s">
        <v>1904</v>
      </c>
      <c r="AI111" s="65" t="s">
        <v>388</v>
      </c>
      <c r="BKN111" s="65">
        <v>669</v>
      </c>
      <c r="BKO111" s="65" t="s">
        <v>1959</v>
      </c>
    </row>
    <row r="112" spans="7:35 1652:1653" x14ac:dyDescent="0.25">
      <c r="G112" s="61" t="s">
        <v>1960</v>
      </c>
      <c r="H112" s="66" t="s">
        <v>1286</v>
      </c>
      <c r="I112" s="65"/>
      <c r="J112" s="58"/>
      <c r="K112" s="58"/>
      <c r="L112" s="58"/>
      <c r="M112" s="61" t="s">
        <v>1829</v>
      </c>
      <c r="N112" s="61" t="s">
        <v>295</v>
      </c>
      <c r="O112" s="65"/>
      <c r="P112" s="61"/>
      <c r="Q112" s="61"/>
      <c r="R112" s="65"/>
      <c r="S112" s="15" t="s">
        <v>1573</v>
      </c>
      <c r="T112" s="15" t="s">
        <v>951</v>
      </c>
      <c r="U112" s="65"/>
      <c r="V112" s="65"/>
      <c r="W112" s="65"/>
      <c r="X112" s="65"/>
      <c r="Y112" s="65"/>
      <c r="Z112" s="65"/>
      <c r="AA112" s="65"/>
      <c r="AB112" s="66">
        <v>2</v>
      </c>
      <c r="AC112" s="66" t="s">
        <v>858</v>
      </c>
      <c r="AD112" s="65"/>
      <c r="AE112" s="65"/>
      <c r="AF112" s="65"/>
      <c r="AG112" s="65"/>
      <c r="AH112" s="65" t="s">
        <v>1961</v>
      </c>
      <c r="AI112" s="65" t="s">
        <v>925</v>
      </c>
      <c r="BKN112" s="65">
        <v>675</v>
      </c>
      <c r="BKO112" s="65" t="s">
        <v>1881</v>
      </c>
    </row>
    <row r="113" spans="7:35 1652:1653" x14ac:dyDescent="0.25">
      <c r="G113" s="61" t="s">
        <v>1962</v>
      </c>
      <c r="H113" s="66" t="s">
        <v>1324</v>
      </c>
      <c r="I113" s="65"/>
      <c r="J113" s="58"/>
      <c r="K113" s="58"/>
      <c r="L113" s="58"/>
      <c r="M113" s="61" t="s">
        <v>296</v>
      </c>
      <c r="N113" s="61" t="s">
        <v>296</v>
      </c>
      <c r="O113" s="65"/>
      <c r="P113" s="61"/>
      <c r="Q113" s="61"/>
      <c r="R113" s="65"/>
      <c r="S113" s="15" t="s">
        <v>1573</v>
      </c>
      <c r="T113" s="15" t="s">
        <v>1033</v>
      </c>
      <c r="U113" s="65"/>
      <c r="V113" s="65"/>
      <c r="W113" s="65"/>
      <c r="X113" s="65"/>
      <c r="Y113" s="65"/>
      <c r="Z113" s="65"/>
      <c r="AA113" s="65"/>
      <c r="AB113" s="66">
        <v>1</v>
      </c>
      <c r="AC113" s="66" t="s">
        <v>215</v>
      </c>
      <c r="AD113" s="65"/>
      <c r="AE113" s="65"/>
      <c r="AF113" s="65"/>
      <c r="AG113" s="65"/>
      <c r="AH113" s="65" t="s">
        <v>1961</v>
      </c>
      <c r="AI113" s="65" t="s">
        <v>970</v>
      </c>
      <c r="BKN113" s="65">
        <v>48</v>
      </c>
      <c r="BKO113" s="65" t="s">
        <v>1963</v>
      </c>
    </row>
    <row r="114" spans="7:35 1652:1653" x14ac:dyDescent="0.25">
      <c r="G114" s="61" t="s">
        <v>1964</v>
      </c>
      <c r="H114" s="66" t="s">
        <v>1240</v>
      </c>
      <c r="I114" s="65"/>
      <c r="J114" s="58"/>
      <c r="K114" s="58"/>
      <c r="L114" s="58"/>
      <c r="M114" s="61" t="s">
        <v>297</v>
      </c>
      <c r="N114" s="61" t="s">
        <v>297</v>
      </c>
      <c r="O114" s="65"/>
      <c r="P114" s="61"/>
      <c r="Q114" s="61"/>
      <c r="R114" s="65"/>
      <c r="S114" s="15" t="s">
        <v>1573</v>
      </c>
      <c r="T114" s="15" t="s">
        <v>930</v>
      </c>
      <c r="U114" s="65"/>
      <c r="V114" s="65"/>
      <c r="W114" s="65"/>
      <c r="X114" s="65"/>
      <c r="Y114" s="65"/>
      <c r="Z114" s="65"/>
      <c r="AA114" s="65"/>
      <c r="AB114" s="66">
        <v>1</v>
      </c>
      <c r="AC114" s="66" t="s">
        <v>216</v>
      </c>
      <c r="AD114" s="65"/>
      <c r="AE114" s="65"/>
      <c r="AF114" s="65"/>
      <c r="AG114" s="65"/>
      <c r="AH114" s="65" t="s">
        <v>1961</v>
      </c>
      <c r="AI114" s="65" t="s">
        <v>1694</v>
      </c>
      <c r="BKN114" s="65">
        <v>706</v>
      </c>
      <c r="BKO114" s="65" t="s">
        <v>1965</v>
      </c>
    </row>
    <row r="115" spans="7:35 1652:1653" x14ac:dyDescent="0.25">
      <c r="G115" s="61" t="s">
        <v>1966</v>
      </c>
      <c r="H115" s="66" t="s">
        <v>1351</v>
      </c>
      <c r="I115" s="65"/>
      <c r="J115" s="58"/>
      <c r="K115" s="58"/>
      <c r="L115" s="58"/>
      <c r="M115" s="61" t="s">
        <v>298</v>
      </c>
      <c r="N115" s="61" t="s">
        <v>298</v>
      </c>
      <c r="O115" s="65"/>
      <c r="P115" s="61"/>
      <c r="Q115" s="61"/>
      <c r="R115" s="65"/>
      <c r="S115" s="15" t="s">
        <v>943</v>
      </c>
      <c r="T115" s="15" t="s">
        <v>943</v>
      </c>
      <c r="U115" s="65"/>
      <c r="V115" s="65"/>
      <c r="W115" s="65"/>
      <c r="X115" s="65"/>
      <c r="Y115" s="65"/>
      <c r="Z115" s="65"/>
      <c r="AA115" s="65"/>
      <c r="AB115" s="66">
        <v>1</v>
      </c>
      <c r="AC115" s="66" t="s">
        <v>846</v>
      </c>
      <c r="AD115" s="65"/>
      <c r="AE115" s="65"/>
      <c r="AF115" s="65"/>
      <c r="AG115" s="65"/>
      <c r="AH115" s="65" t="s">
        <v>1961</v>
      </c>
      <c r="AI115" s="65" t="s">
        <v>995</v>
      </c>
      <c r="BKN115" s="65">
        <v>717</v>
      </c>
      <c r="BKO115" s="65" t="s">
        <v>1967</v>
      </c>
    </row>
    <row r="116" spans="7:35 1652:1653" x14ac:dyDescent="0.25">
      <c r="G116" s="61" t="s">
        <v>1968</v>
      </c>
      <c r="H116" s="66" t="s">
        <v>1287</v>
      </c>
      <c r="I116" s="65"/>
      <c r="J116" s="58"/>
      <c r="K116" s="58"/>
      <c r="L116" s="58"/>
      <c r="M116" s="61" t="s">
        <v>299</v>
      </c>
      <c r="N116" s="61" t="s">
        <v>299</v>
      </c>
      <c r="O116" s="65"/>
      <c r="P116" s="61"/>
      <c r="Q116" s="61"/>
      <c r="R116" s="65"/>
      <c r="S116" s="15" t="s">
        <v>943</v>
      </c>
      <c r="T116" s="15" t="s">
        <v>939</v>
      </c>
      <c r="U116" s="65"/>
      <c r="V116" s="65"/>
      <c r="W116" s="65"/>
      <c r="X116" s="65"/>
      <c r="Y116" s="65"/>
      <c r="Z116" s="65"/>
      <c r="AA116" s="65"/>
      <c r="AB116" s="66">
        <v>2</v>
      </c>
      <c r="AC116" s="66"/>
      <c r="AD116" s="65"/>
      <c r="AE116" s="65"/>
      <c r="AF116" s="65"/>
      <c r="AG116" s="65"/>
      <c r="AH116" s="65" t="s">
        <v>1961</v>
      </c>
      <c r="AI116" s="65" t="s">
        <v>1806</v>
      </c>
      <c r="BKN116" s="65">
        <v>658</v>
      </c>
      <c r="BKO116" s="65" t="s">
        <v>1969</v>
      </c>
    </row>
    <row r="117" spans="7:35 1652:1653" x14ac:dyDescent="0.25">
      <c r="G117" s="61" t="s">
        <v>1970</v>
      </c>
      <c r="H117" s="66" t="s">
        <v>1971</v>
      </c>
      <c r="I117" s="65"/>
      <c r="J117" s="58"/>
      <c r="K117" s="58"/>
      <c r="L117" s="58"/>
      <c r="M117" s="61" t="s">
        <v>300</v>
      </c>
      <c r="N117" s="61" t="s">
        <v>300</v>
      </c>
      <c r="O117" s="65"/>
      <c r="P117" s="61"/>
      <c r="Q117" s="61"/>
      <c r="R117" s="65"/>
      <c r="S117" s="15" t="s">
        <v>1590</v>
      </c>
      <c r="T117" s="15" t="s">
        <v>884</v>
      </c>
      <c r="U117" s="65"/>
      <c r="V117" s="65"/>
      <c r="W117" s="65"/>
      <c r="X117" s="65"/>
      <c r="Y117" s="65"/>
      <c r="Z117" s="65"/>
      <c r="AA117" s="65"/>
      <c r="AB117" s="66">
        <v>3</v>
      </c>
      <c r="AC117" s="66" t="s">
        <v>859</v>
      </c>
      <c r="AD117" s="65"/>
      <c r="AE117" s="65"/>
      <c r="AF117" s="65"/>
      <c r="AG117" s="65"/>
      <c r="AH117" s="65" t="s">
        <v>1961</v>
      </c>
      <c r="AI117" s="65" t="s">
        <v>947</v>
      </c>
      <c r="BKN117" s="65">
        <v>676</v>
      </c>
      <c r="BKO117" s="65" t="s">
        <v>1972</v>
      </c>
    </row>
    <row r="118" spans="7:35 1652:1653" x14ac:dyDescent="0.25">
      <c r="G118" s="61" t="s">
        <v>1973</v>
      </c>
      <c r="H118" s="66" t="s">
        <v>814</v>
      </c>
      <c r="I118" s="65"/>
      <c r="J118" s="58"/>
      <c r="K118" s="58"/>
      <c r="L118" s="58"/>
      <c r="M118" s="61" t="s">
        <v>381</v>
      </c>
      <c r="N118" s="61" t="s">
        <v>301</v>
      </c>
      <c r="O118" s="65"/>
      <c r="P118" s="61"/>
      <c r="Q118" s="61"/>
      <c r="R118" s="65"/>
      <c r="S118" s="15" t="s">
        <v>1590</v>
      </c>
      <c r="T118" s="15" t="s">
        <v>866</v>
      </c>
      <c r="U118" s="65"/>
      <c r="V118" s="65"/>
      <c r="W118" s="65"/>
      <c r="X118" s="65"/>
      <c r="Y118" s="65"/>
      <c r="Z118" s="65"/>
      <c r="AA118" s="65"/>
      <c r="AB118" s="66">
        <v>1</v>
      </c>
      <c r="AC118" s="66" t="s">
        <v>847</v>
      </c>
      <c r="AD118" s="65"/>
      <c r="AE118" s="65"/>
      <c r="AF118" s="65"/>
      <c r="AG118" s="65"/>
      <c r="AH118" s="65" t="s">
        <v>1961</v>
      </c>
      <c r="AI118" s="65" t="s">
        <v>984</v>
      </c>
      <c r="BKN118" s="65">
        <v>677</v>
      </c>
      <c r="BKO118" s="65" t="s">
        <v>1974</v>
      </c>
    </row>
    <row r="119" spans="7:35 1652:1653" x14ac:dyDescent="0.25">
      <c r="G119" s="61" t="s">
        <v>1975</v>
      </c>
      <c r="H119" s="66" t="s">
        <v>1325</v>
      </c>
      <c r="I119" s="65"/>
      <c r="J119" s="58"/>
      <c r="K119" s="58"/>
      <c r="L119" s="58"/>
      <c r="M119" s="61" t="s">
        <v>1976</v>
      </c>
      <c r="N119" s="61" t="s">
        <v>302</v>
      </c>
      <c r="O119" s="65"/>
      <c r="P119" s="61"/>
      <c r="Q119" s="61"/>
      <c r="R119" s="65"/>
      <c r="S119" s="15" t="s">
        <v>1590</v>
      </c>
      <c r="T119" s="15" t="s">
        <v>882</v>
      </c>
      <c r="U119" s="65"/>
      <c r="V119" s="65"/>
      <c r="W119" s="65"/>
      <c r="X119" s="65"/>
      <c r="Y119" s="65"/>
      <c r="Z119" s="65"/>
      <c r="AA119" s="65"/>
      <c r="AB119" s="66">
        <v>1</v>
      </c>
      <c r="AC119" s="66" t="s">
        <v>357</v>
      </c>
      <c r="AD119" s="65"/>
      <c r="AE119" s="65"/>
      <c r="AF119" s="65"/>
      <c r="AG119" s="65"/>
      <c r="AH119" s="65" t="s">
        <v>1961</v>
      </c>
      <c r="AI119" s="65" t="s">
        <v>927</v>
      </c>
      <c r="BKN119" s="65">
        <v>589</v>
      </c>
      <c r="BKO119" s="65" t="s">
        <v>1977</v>
      </c>
    </row>
    <row r="120" spans="7:35 1652:1653" x14ac:dyDescent="0.25">
      <c r="G120" s="61" t="s">
        <v>1978</v>
      </c>
      <c r="H120" s="66" t="s">
        <v>1979</v>
      </c>
      <c r="I120" s="65"/>
      <c r="J120" s="58"/>
      <c r="K120" s="58"/>
      <c r="L120" s="58"/>
      <c r="M120" s="61" t="s">
        <v>303</v>
      </c>
      <c r="N120" s="61" t="s">
        <v>303</v>
      </c>
      <c r="O120" s="65"/>
      <c r="P120" s="61"/>
      <c r="Q120" s="61"/>
      <c r="R120" s="65"/>
      <c r="S120" s="15" t="s">
        <v>1590</v>
      </c>
      <c r="T120" s="15" t="s">
        <v>897</v>
      </c>
      <c r="U120" s="65"/>
      <c r="V120" s="65"/>
      <c r="W120" s="65"/>
      <c r="X120" s="65"/>
      <c r="Y120" s="65"/>
      <c r="Z120" s="65"/>
      <c r="AA120" s="65"/>
      <c r="AB120" s="66">
        <v>3</v>
      </c>
      <c r="AC120" s="66" t="s">
        <v>1268</v>
      </c>
      <c r="AD120" s="65"/>
      <c r="AE120" s="65"/>
      <c r="AF120" s="65"/>
      <c r="AG120" s="65"/>
      <c r="AH120" s="65" t="s">
        <v>1961</v>
      </c>
      <c r="AI120" s="65" t="s">
        <v>983</v>
      </c>
      <c r="BKN120" s="65">
        <v>557</v>
      </c>
      <c r="BKO120" s="65" t="s">
        <v>1980</v>
      </c>
    </row>
    <row r="121" spans="7:35 1652:1653" x14ac:dyDescent="0.25">
      <c r="G121" s="61" t="s">
        <v>1981</v>
      </c>
      <c r="H121" s="66" t="s">
        <v>1291</v>
      </c>
      <c r="I121" s="65"/>
      <c r="J121" s="58"/>
      <c r="K121" s="58"/>
      <c r="L121" s="58"/>
      <c r="M121" s="61" t="s">
        <v>304</v>
      </c>
      <c r="N121" s="61" t="s">
        <v>304</v>
      </c>
      <c r="O121" s="65"/>
      <c r="P121" s="61"/>
      <c r="Q121" s="61"/>
      <c r="R121" s="65"/>
      <c r="S121" s="15" t="s">
        <v>1590</v>
      </c>
      <c r="T121" s="15" t="s">
        <v>945</v>
      </c>
      <c r="U121" s="65"/>
      <c r="V121" s="65"/>
      <c r="W121" s="65"/>
      <c r="X121" s="65"/>
      <c r="Y121" s="65"/>
      <c r="Z121" s="65"/>
      <c r="AA121" s="65"/>
      <c r="AB121" s="66">
        <v>4</v>
      </c>
      <c r="AC121" s="66" t="s">
        <v>1308</v>
      </c>
      <c r="AD121" s="65"/>
      <c r="AE121" s="65"/>
      <c r="AF121" s="65"/>
      <c r="AG121" s="65"/>
      <c r="AH121" s="65" t="s">
        <v>1961</v>
      </c>
      <c r="AI121" s="65" t="s">
        <v>1033</v>
      </c>
      <c r="BKN121" s="65">
        <v>551</v>
      </c>
      <c r="BKO121" s="65" t="s">
        <v>1982</v>
      </c>
    </row>
    <row r="122" spans="7:35 1652:1653" x14ac:dyDescent="0.25">
      <c r="G122" s="61" t="s">
        <v>1983</v>
      </c>
      <c r="H122" s="66" t="s">
        <v>1984</v>
      </c>
      <c r="I122" s="65"/>
      <c r="J122" s="58"/>
      <c r="K122" s="58"/>
      <c r="L122" s="58"/>
      <c r="M122" s="61" t="s">
        <v>305</v>
      </c>
      <c r="N122" s="61" t="s">
        <v>305</v>
      </c>
      <c r="O122" s="65"/>
      <c r="P122" s="61"/>
      <c r="Q122" s="61"/>
      <c r="R122" s="65"/>
      <c r="S122" s="15" t="s">
        <v>1590</v>
      </c>
      <c r="T122" s="15" t="s">
        <v>907</v>
      </c>
      <c r="U122" s="65"/>
      <c r="V122" s="65"/>
      <c r="W122" s="65"/>
      <c r="X122" s="65"/>
      <c r="Y122" s="65"/>
      <c r="Z122" s="65"/>
      <c r="AA122" s="65"/>
      <c r="AB122" s="66">
        <v>5</v>
      </c>
      <c r="AC122" s="66" t="s">
        <v>1341</v>
      </c>
      <c r="AD122" s="65"/>
      <c r="AE122" s="65"/>
      <c r="AF122" s="65"/>
      <c r="AG122" s="65"/>
      <c r="AH122" s="65" t="s">
        <v>1961</v>
      </c>
      <c r="AI122" s="65" t="s">
        <v>945</v>
      </c>
      <c r="BKN122" s="65">
        <v>657</v>
      </c>
      <c r="BKO122" s="65" t="s">
        <v>1985</v>
      </c>
    </row>
    <row r="123" spans="7:35 1652:1653" x14ac:dyDescent="0.25">
      <c r="G123" s="61" t="s">
        <v>1986</v>
      </c>
      <c r="H123" s="66" t="s">
        <v>1987</v>
      </c>
      <c r="I123" s="65"/>
      <c r="J123" s="58"/>
      <c r="K123" s="58"/>
      <c r="L123" s="58"/>
      <c r="M123" s="61" t="s">
        <v>306</v>
      </c>
      <c r="N123" s="61" t="s">
        <v>306</v>
      </c>
      <c r="O123" s="65"/>
      <c r="P123" s="61"/>
      <c r="Q123" s="61"/>
      <c r="R123" s="65"/>
      <c r="S123" s="15" t="s">
        <v>1601</v>
      </c>
      <c r="T123" s="15" t="s">
        <v>1601</v>
      </c>
      <c r="U123" s="65"/>
      <c r="V123" s="65"/>
      <c r="W123" s="65"/>
      <c r="X123" s="65"/>
      <c r="Y123" s="65"/>
      <c r="Z123" s="65"/>
      <c r="AA123" s="65"/>
      <c r="AB123" s="66">
        <v>6</v>
      </c>
      <c r="AC123" s="66" t="s">
        <v>1368</v>
      </c>
      <c r="AD123" s="65"/>
      <c r="AE123" s="65"/>
      <c r="AF123" s="65"/>
      <c r="AG123" s="65"/>
      <c r="AH123" s="65" t="s">
        <v>1961</v>
      </c>
      <c r="AI123" s="65" t="s">
        <v>917</v>
      </c>
      <c r="BKN123" s="65">
        <v>661</v>
      </c>
      <c r="BKO123" s="65" t="s">
        <v>1988</v>
      </c>
    </row>
    <row r="124" spans="7:35 1652:1653" x14ac:dyDescent="0.25">
      <c r="G124" s="61" t="s">
        <v>1989</v>
      </c>
      <c r="H124" s="66" t="s">
        <v>1307</v>
      </c>
      <c r="I124" s="65"/>
      <c r="J124" s="58"/>
      <c r="K124" s="58"/>
      <c r="L124" s="58"/>
      <c r="M124" s="61" t="s">
        <v>307</v>
      </c>
      <c r="N124" s="61" t="s">
        <v>307</v>
      </c>
      <c r="O124" s="65"/>
      <c r="P124" s="61"/>
      <c r="Q124" s="61"/>
      <c r="R124" s="65"/>
      <c r="S124" s="15" t="s">
        <v>1601</v>
      </c>
      <c r="T124" s="15" t="s">
        <v>869</v>
      </c>
      <c r="U124" s="65"/>
      <c r="V124" s="65"/>
      <c r="W124" s="65"/>
      <c r="X124" s="65"/>
      <c r="Y124" s="65"/>
      <c r="Z124" s="65"/>
      <c r="AA124" s="65"/>
      <c r="AB124" s="66">
        <v>7</v>
      </c>
      <c r="AC124" s="66" t="s">
        <v>1315</v>
      </c>
      <c r="AD124" s="65"/>
      <c r="AE124" s="65"/>
      <c r="AF124" s="65"/>
      <c r="AG124" s="65"/>
      <c r="AH124" s="65" t="s">
        <v>1961</v>
      </c>
      <c r="AI124" s="65" t="s">
        <v>953</v>
      </c>
      <c r="BKN124" s="65">
        <v>532</v>
      </c>
      <c r="BKO124" s="65" t="s">
        <v>1990</v>
      </c>
    </row>
    <row r="125" spans="7:35 1652:1653" x14ac:dyDescent="0.25">
      <c r="G125" s="61" t="s">
        <v>1991</v>
      </c>
      <c r="H125" s="66" t="s">
        <v>1992</v>
      </c>
      <c r="I125" s="65"/>
      <c r="J125" s="58"/>
      <c r="K125" s="58"/>
      <c r="L125" s="58"/>
      <c r="M125" s="61" t="s">
        <v>308</v>
      </c>
      <c r="N125" s="61" t="s">
        <v>308</v>
      </c>
      <c r="O125" s="65"/>
      <c r="P125" s="61"/>
      <c r="Q125" s="61"/>
      <c r="R125" s="65"/>
      <c r="S125" s="15" t="s">
        <v>1601</v>
      </c>
      <c r="T125" s="15" t="s">
        <v>880</v>
      </c>
      <c r="U125" s="65"/>
      <c r="V125" s="65"/>
      <c r="W125" s="65"/>
      <c r="X125" s="65"/>
      <c r="Y125" s="65"/>
      <c r="Z125" s="65"/>
      <c r="AA125" s="65"/>
      <c r="AB125" s="66">
        <v>9</v>
      </c>
      <c r="AC125" s="66" t="s">
        <v>1410</v>
      </c>
      <c r="AD125" s="65"/>
      <c r="AE125" s="65"/>
      <c r="AF125" s="65"/>
      <c r="AG125" s="65"/>
      <c r="AH125" s="65" t="s">
        <v>1961</v>
      </c>
      <c r="AI125" s="65" t="s">
        <v>997</v>
      </c>
      <c r="BKN125" s="65">
        <v>546</v>
      </c>
      <c r="BKO125" s="65" t="s">
        <v>1993</v>
      </c>
    </row>
    <row r="126" spans="7:35 1652:1653" x14ac:dyDescent="0.25">
      <c r="G126" s="61" t="s">
        <v>1994</v>
      </c>
      <c r="H126" s="66" t="s">
        <v>1995</v>
      </c>
      <c r="I126" s="65"/>
      <c r="J126" s="58"/>
      <c r="K126" s="58"/>
      <c r="L126" s="58"/>
      <c r="M126" s="61" t="s">
        <v>309</v>
      </c>
      <c r="N126" s="61" t="s">
        <v>401</v>
      </c>
      <c r="O126" s="65"/>
      <c r="P126" s="61"/>
      <c r="Q126" s="61"/>
      <c r="R126" s="65"/>
      <c r="S126" s="15" t="s">
        <v>1601</v>
      </c>
      <c r="T126" s="15" t="s">
        <v>906</v>
      </c>
      <c r="U126" s="65"/>
      <c r="V126" s="65"/>
      <c r="W126" s="65"/>
      <c r="X126" s="65"/>
      <c r="Y126" s="65"/>
      <c r="Z126" s="65"/>
      <c r="AA126" s="65"/>
      <c r="AB126" s="66">
        <v>1</v>
      </c>
      <c r="AC126" s="66" t="s">
        <v>399</v>
      </c>
      <c r="AD126" s="65"/>
      <c r="AE126" s="65"/>
      <c r="AF126" s="65"/>
      <c r="AG126" s="65"/>
      <c r="AH126" s="65" t="s">
        <v>1961</v>
      </c>
      <c r="AI126" s="65" t="s">
        <v>385</v>
      </c>
      <c r="BKN126" s="65">
        <v>6</v>
      </c>
      <c r="BKO126" s="65" t="s">
        <v>1996</v>
      </c>
    </row>
    <row r="127" spans="7:35 1652:1653" x14ac:dyDescent="0.25">
      <c r="G127" s="61" t="s">
        <v>1997</v>
      </c>
      <c r="H127" s="66" t="s">
        <v>857</v>
      </c>
      <c r="I127" s="65"/>
      <c r="J127" s="58"/>
      <c r="K127" s="58"/>
      <c r="L127" s="58"/>
      <c r="M127" s="61" t="s">
        <v>1998</v>
      </c>
      <c r="N127" s="61" t="s">
        <v>1998</v>
      </c>
      <c r="O127" s="65"/>
      <c r="P127" s="61"/>
      <c r="Q127" s="61"/>
      <c r="R127" s="65"/>
      <c r="S127" s="15" t="s">
        <v>1601</v>
      </c>
      <c r="T127" s="15" t="s">
        <v>917</v>
      </c>
      <c r="U127" s="65"/>
      <c r="V127" s="65"/>
      <c r="W127" s="65"/>
      <c r="X127" s="65"/>
      <c r="Y127" s="65"/>
      <c r="Z127" s="65"/>
      <c r="AA127" s="65"/>
      <c r="AB127" s="66">
        <v>2</v>
      </c>
      <c r="AC127" s="66" t="s">
        <v>425</v>
      </c>
      <c r="AD127" s="65"/>
      <c r="AE127" s="65"/>
      <c r="AF127" s="65"/>
      <c r="AG127" s="65"/>
      <c r="AH127" s="65" t="s">
        <v>1999</v>
      </c>
      <c r="AI127" s="65" t="s">
        <v>928</v>
      </c>
      <c r="BKN127" s="65">
        <v>639</v>
      </c>
      <c r="BKO127" s="65" t="s">
        <v>2000</v>
      </c>
    </row>
    <row r="128" spans="7:35 1652:1653" x14ac:dyDescent="0.25">
      <c r="G128" s="61" t="s">
        <v>2001</v>
      </c>
      <c r="H128" s="66" t="s">
        <v>815</v>
      </c>
      <c r="I128" s="65"/>
      <c r="J128" s="58"/>
      <c r="K128" s="58"/>
      <c r="L128" s="58"/>
      <c r="M128" s="61" t="s">
        <v>33</v>
      </c>
      <c r="N128" s="61" t="s">
        <v>33</v>
      </c>
      <c r="O128" s="65"/>
      <c r="P128" s="61"/>
      <c r="Q128" s="61"/>
      <c r="R128" s="65"/>
      <c r="S128" s="15" t="s">
        <v>1601</v>
      </c>
      <c r="T128" s="15" t="s">
        <v>982</v>
      </c>
      <c r="U128" s="65"/>
      <c r="V128" s="65"/>
      <c r="W128" s="65"/>
      <c r="X128" s="65"/>
      <c r="Y128" s="65"/>
      <c r="Z128" s="65"/>
      <c r="AA128" s="65"/>
      <c r="AB128" s="66">
        <v>1</v>
      </c>
      <c r="AC128" s="66" t="s">
        <v>426</v>
      </c>
      <c r="AD128" s="65"/>
      <c r="AE128" s="65"/>
      <c r="AF128" s="65"/>
      <c r="AG128" s="65"/>
      <c r="AH128" s="65" t="s">
        <v>1999</v>
      </c>
      <c r="AI128" s="65" t="s">
        <v>978</v>
      </c>
      <c r="BKN128" s="65">
        <v>652</v>
      </c>
      <c r="BKO128" s="65" t="s">
        <v>2002</v>
      </c>
    </row>
    <row r="129" spans="7:35 1652:1653" x14ac:dyDescent="0.25">
      <c r="G129" s="61" t="s">
        <v>2003</v>
      </c>
      <c r="H129" s="66" t="s">
        <v>816</v>
      </c>
      <c r="I129" s="65"/>
      <c r="J129" s="58"/>
      <c r="K129" s="58"/>
      <c r="L129" s="58"/>
      <c r="M129" s="61" t="s">
        <v>864</v>
      </c>
      <c r="N129" s="61" t="s">
        <v>431</v>
      </c>
      <c r="O129" s="65"/>
      <c r="P129" s="61"/>
      <c r="Q129" s="61"/>
      <c r="R129" s="65"/>
      <c r="S129" s="15" t="s">
        <v>1607</v>
      </c>
      <c r="T129" s="15" t="s">
        <v>1607</v>
      </c>
      <c r="U129" s="65"/>
      <c r="V129" s="65"/>
      <c r="W129" s="65"/>
      <c r="X129" s="65"/>
      <c r="Y129" s="65"/>
      <c r="Z129" s="65"/>
      <c r="AA129" s="65"/>
      <c r="AB129" s="66">
        <v>1</v>
      </c>
      <c r="AC129" s="66" t="s">
        <v>222</v>
      </c>
      <c r="AD129" s="65"/>
      <c r="AE129" s="65"/>
      <c r="AF129" s="65"/>
      <c r="AG129" s="65"/>
      <c r="AH129" s="65" t="s">
        <v>1999</v>
      </c>
      <c r="AI129" s="65" t="s">
        <v>916</v>
      </c>
      <c r="BKN129" s="65">
        <v>740</v>
      </c>
      <c r="BKO129" s="65" t="s">
        <v>2004</v>
      </c>
    </row>
    <row r="130" spans="7:35 1652:1653" x14ac:dyDescent="0.25">
      <c r="G130" s="61" t="s">
        <v>2005</v>
      </c>
      <c r="H130" s="66" t="s">
        <v>817</v>
      </c>
      <c r="I130" s="65"/>
      <c r="J130" s="58"/>
      <c r="K130" s="58"/>
      <c r="L130" s="58"/>
      <c r="M130" s="61" t="s">
        <v>1678</v>
      </c>
      <c r="N130" s="61" t="s">
        <v>2006</v>
      </c>
      <c r="O130" s="65"/>
      <c r="P130" s="61"/>
      <c r="Q130" s="61"/>
      <c r="R130" s="65"/>
      <c r="S130" s="15" t="s">
        <v>1607</v>
      </c>
      <c r="T130" s="15" t="s">
        <v>931</v>
      </c>
      <c r="U130" s="65"/>
      <c r="V130" s="65"/>
      <c r="W130" s="65"/>
      <c r="X130" s="65"/>
      <c r="Y130" s="65"/>
      <c r="Z130" s="65"/>
      <c r="AA130" s="65"/>
      <c r="AB130" s="66">
        <v>1</v>
      </c>
      <c r="AC130" s="66" t="s">
        <v>427</v>
      </c>
      <c r="AD130" s="65"/>
      <c r="AE130" s="65"/>
      <c r="AF130" s="65"/>
      <c r="AG130" s="65"/>
      <c r="AH130" s="65" t="s">
        <v>1999</v>
      </c>
      <c r="AI130" s="65" t="s">
        <v>1811</v>
      </c>
      <c r="BKN130" s="65">
        <v>689</v>
      </c>
      <c r="BKO130" s="65" t="s">
        <v>2007</v>
      </c>
    </row>
    <row r="131" spans="7:35 1652:1653" x14ac:dyDescent="0.25">
      <c r="G131" s="61" t="s">
        <v>2008</v>
      </c>
      <c r="H131" s="66" t="s">
        <v>1289</v>
      </c>
      <c r="I131" s="65"/>
      <c r="J131" s="58"/>
      <c r="K131" s="58"/>
      <c r="L131" s="58"/>
      <c r="M131" s="61" t="s">
        <v>382</v>
      </c>
      <c r="N131" s="61" t="s">
        <v>402</v>
      </c>
      <c r="O131" s="65"/>
      <c r="P131" s="61"/>
      <c r="Q131" s="61"/>
      <c r="R131" s="65"/>
      <c r="S131" s="15" t="s">
        <v>1616</v>
      </c>
      <c r="T131" s="15" t="s">
        <v>1619</v>
      </c>
      <c r="U131" s="65"/>
      <c r="V131" s="65"/>
      <c r="W131" s="65"/>
      <c r="X131" s="65"/>
      <c r="Y131" s="65"/>
      <c r="Z131" s="65"/>
      <c r="AA131" s="65"/>
      <c r="AB131" s="66">
        <v>1</v>
      </c>
      <c r="AC131" s="66" t="s">
        <v>359</v>
      </c>
      <c r="AD131" s="65"/>
      <c r="AE131" s="65"/>
      <c r="AF131" s="65"/>
      <c r="AG131" s="65"/>
      <c r="AH131" s="65" t="s">
        <v>1999</v>
      </c>
      <c r="AI131" s="65" t="s">
        <v>962</v>
      </c>
      <c r="BKN131" s="65">
        <v>667</v>
      </c>
      <c r="BKO131" s="65" t="s">
        <v>2009</v>
      </c>
    </row>
    <row r="132" spans="7:35 1652:1653" x14ac:dyDescent="0.25">
      <c r="G132" s="61" t="s">
        <v>2010</v>
      </c>
      <c r="H132" s="66" t="s">
        <v>818</v>
      </c>
      <c r="I132" s="65"/>
      <c r="J132" s="58"/>
      <c r="K132" s="58"/>
      <c r="L132" s="58"/>
      <c r="M132" s="61" t="s">
        <v>2011</v>
      </c>
      <c r="N132" s="61" t="s">
        <v>432</v>
      </c>
      <c r="O132" s="65"/>
      <c r="P132" s="61"/>
      <c r="Q132" s="61"/>
      <c r="R132" s="65"/>
      <c r="S132" s="15" t="s">
        <v>1616</v>
      </c>
      <c r="T132" s="15" t="s">
        <v>973</v>
      </c>
      <c r="U132" s="65"/>
      <c r="V132" s="65"/>
      <c r="W132" s="65"/>
      <c r="X132" s="65"/>
      <c r="Y132" s="65"/>
      <c r="Z132" s="65"/>
      <c r="AA132" s="65"/>
      <c r="AB132" s="66">
        <v>1</v>
      </c>
      <c r="AC132" s="66" t="s">
        <v>230</v>
      </c>
      <c r="AD132" s="65"/>
      <c r="AE132" s="65"/>
      <c r="AF132" s="65"/>
      <c r="AG132" s="65"/>
      <c r="AH132" s="65" t="s">
        <v>1999</v>
      </c>
      <c r="AI132" s="65" t="s">
        <v>992</v>
      </c>
      <c r="BKN132" s="65">
        <v>682</v>
      </c>
      <c r="BKO132" s="65" t="s">
        <v>2012</v>
      </c>
    </row>
    <row r="133" spans="7:35 1652:1653" x14ac:dyDescent="0.25">
      <c r="G133" s="61" t="s">
        <v>2013</v>
      </c>
      <c r="H133" s="66" t="s">
        <v>2014</v>
      </c>
      <c r="I133" s="65"/>
      <c r="J133" s="58"/>
      <c r="K133" s="58"/>
      <c r="L133" s="58"/>
      <c r="M133" s="61" t="s">
        <v>2015</v>
      </c>
      <c r="N133" s="61" t="s">
        <v>433</v>
      </c>
      <c r="O133" s="65"/>
      <c r="P133" s="61"/>
      <c r="Q133" s="61"/>
      <c r="R133" s="65"/>
      <c r="S133" s="15" t="s">
        <v>921</v>
      </c>
      <c r="T133" s="15" t="s">
        <v>921</v>
      </c>
      <c r="U133" s="65"/>
      <c r="V133" s="65"/>
      <c r="W133" s="65"/>
      <c r="X133" s="65"/>
      <c r="Y133" s="65"/>
      <c r="Z133" s="65"/>
      <c r="AA133" s="65"/>
      <c r="AB133" s="66">
        <v>1</v>
      </c>
      <c r="AC133" s="66" t="s">
        <v>360</v>
      </c>
      <c r="AD133" s="65"/>
      <c r="AE133" s="65"/>
      <c r="AF133" s="65"/>
      <c r="AG133" s="65"/>
      <c r="AH133" s="65" t="s">
        <v>1999</v>
      </c>
      <c r="AI133" s="65" t="s">
        <v>1936</v>
      </c>
      <c r="BKN133" s="65">
        <v>697</v>
      </c>
      <c r="BKO133" s="65" t="s">
        <v>2016</v>
      </c>
    </row>
    <row r="134" spans="7:35 1652:1653" x14ac:dyDescent="0.25">
      <c r="G134" s="61" t="s">
        <v>2017</v>
      </c>
      <c r="H134" s="66" t="s">
        <v>1542</v>
      </c>
      <c r="I134" s="65"/>
      <c r="J134" s="58"/>
      <c r="K134" s="58"/>
      <c r="L134" s="58"/>
      <c r="M134" s="61" t="s">
        <v>867</v>
      </c>
      <c r="N134" s="61" t="s">
        <v>434</v>
      </c>
      <c r="O134" s="65"/>
      <c r="P134" s="61"/>
      <c r="Q134" s="61"/>
      <c r="R134" s="65"/>
      <c r="S134" s="15" t="s">
        <v>921</v>
      </c>
      <c r="T134" s="15" t="s">
        <v>893</v>
      </c>
      <c r="U134" s="65"/>
      <c r="V134" s="65"/>
      <c r="W134" s="65"/>
      <c r="X134" s="65"/>
      <c r="Y134" s="65"/>
      <c r="Z134" s="65"/>
      <c r="AA134" s="65"/>
      <c r="AB134" s="66">
        <v>1</v>
      </c>
      <c r="AC134" s="66" t="s">
        <v>361</v>
      </c>
      <c r="AD134" s="65"/>
      <c r="AE134" s="65"/>
      <c r="AF134" s="65"/>
      <c r="AG134" s="65"/>
      <c r="AH134" s="65" t="s">
        <v>1999</v>
      </c>
      <c r="AI134" s="65" t="s">
        <v>930</v>
      </c>
      <c r="BKN134" s="65">
        <v>698</v>
      </c>
      <c r="BKO134" s="65" t="s">
        <v>2018</v>
      </c>
    </row>
    <row r="135" spans="7:35 1652:1653" x14ac:dyDescent="0.25">
      <c r="G135" s="61" t="s">
        <v>2019</v>
      </c>
      <c r="H135" s="66" t="s">
        <v>819</v>
      </c>
      <c r="I135" s="65"/>
      <c r="J135" s="58"/>
      <c r="K135" s="58"/>
      <c r="L135" s="58"/>
      <c r="M135" s="61" t="s">
        <v>868</v>
      </c>
      <c r="N135" s="61" t="s">
        <v>435</v>
      </c>
      <c r="O135" s="65"/>
      <c r="P135" s="61"/>
      <c r="Q135" s="61"/>
      <c r="R135" s="65"/>
      <c r="S135" s="15" t="s">
        <v>921</v>
      </c>
      <c r="T135" s="15" t="s">
        <v>1157</v>
      </c>
      <c r="U135" s="65"/>
      <c r="V135" s="65"/>
      <c r="W135" s="65"/>
      <c r="X135" s="65"/>
      <c r="Y135" s="65"/>
      <c r="Z135" s="65"/>
      <c r="AA135" s="65"/>
      <c r="AB135" s="66">
        <v>1</v>
      </c>
      <c r="AC135" s="66" t="s">
        <v>233</v>
      </c>
      <c r="AD135" s="65"/>
      <c r="AE135" s="65"/>
      <c r="AF135" s="65"/>
      <c r="AG135" s="65"/>
      <c r="AH135" s="65" t="s">
        <v>1999</v>
      </c>
      <c r="AI135" s="65" t="s">
        <v>907</v>
      </c>
      <c r="BKN135" s="65">
        <v>699</v>
      </c>
      <c r="BKO135" s="65" t="s">
        <v>2020</v>
      </c>
    </row>
    <row r="136" spans="7:35 1652:1653" x14ac:dyDescent="0.25">
      <c r="G136" s="61" t="s">
        <v>2021</v>
      </c>
      <c r="H136" s="66" t="s">
        <v>821</v>
      </c>
      <c r="I136" s="65"/>
      <c r="J136" s="58"/>
      <c r="K136" s="58"/>
      <c r="L136" s="58"/>
      <c r="M136" s="61" t="s">
        <v>869</v>
      </c>
      <c r="N136" s="61" t="s">
        <v>436</v>
      </c>
      <c r="O136" s="65"/>
      <c r="P136" s="61"/>
      <c r="Q136" s="61"/>
      <c r="R136" s="65"/>
      <c r="S136" s="15" t="s">
        <v>390</v>
      </c>
      <c r="T136" s="15" t="s">
        <v>390</v>
      </c>
      <c r="U136" s="65"/>
      <c r="V136" s="65"/>
      <c r="W136" s="65"/>
      <c r="X136" s="65"/>
      <c r="Y136" s="65"/>
      <c r="Z136" s="65"/>
      <c r="AA136" s="65"/>
      <c r="AB136" s="66">
        <v>1</v>
      </c>
      <c r="AC136" s="66" t="s">
        <v>237</v>
      </c>
      <c r="AD136" s="65"/>
      <c r="AE136" s="65"/>
      <c r="AF136" s="65"/>
      <c r="AG136" s="65"/>
      <c r="AH136" s="65" t="s">
        <v>1999</v>
      </c>
      <c r="AI136" s="65" t="s">
        <v>982</v>
      </c>
      <c r="BKN136" s="65">
        <v>701</v>
      </c>
      <c r="BKO136" s="65" t="s">
        <v>2022</v>
      </c>
    </row>
    <row r="137" spans="7:35 1652:1653" x14ac:dyDescent="0.25">
      <c r="G137" s="61" t="s">
        <v>2023</v>
      </c>
      <c r="H137" s="66" t="s">
        <v>822</v>
      </c>
      <c r="I137" s="65"/>
      <c r="J137" s="58"/>
      <c r="K137" s="58"/>
      <c r="L137" s="58"/>
      <c r="M137" s="61" t="s">
        <v>870</v>
      </c>
      <c r="N137" s="61" t="s">
        <v>437</v>
      </c>
      <c r="O137" s="65"/>
      <c r="P137" s="61"/>
      <c r="Q137" s="61"/>
      <c r="R137" s="65"/>
      <c r="S137" s="15" t="s">
        <v>390</v>
      </c>
      <c r="T137" s="15" t="s">
        <v>1802</v>
      </c>
      <c r="U137" s="65"/>
      <c r="V137" s="65"/>
      <c r="W137" s="65"/>
      <c r="X137" s="65"/>
      <c r="Y137" s="65"/>
      <c r="Z137" s="65"/>
      <c r="AA137" s="65"/>
      <c r="AB137" s="66">
        <v>1</v>
      </c>
      <c r="AC137" s="66" t="s">
        <v>242</v>
      </c>
      <c r="AD137" s="65"/>
      <c r="AE137" s="65"/>
      <c r="AF137" s="65"/>
      <c r="AG137" s="65"/>
      <c r="AH137" s="65" t="s">
        <v>1999</v>
      </c>
      <c r="AI137" s="65" t="s">
        <v>1165</v>
      </c>
      <c r="BKN137" s="65">
        <v>702</v>
      </c>
      <c r="BKO137" s="65" t="s">
        <v>2024</v>
      </c>
    </row>
    <row r="138" spans="7:35 1652:1653" x14ac:dyDescent="0.25">
      <c r="G138" s="61" t="s">
        <v>2025</v>
      </c>
      <c r="H138" s="66" t="s">
        <v>1457</v>
      </c>
      <c r="I138" s="65"/>
      <c r="J138" s="58"/>
      <c r="K138" s="58"/>
      <c r="L138" s="58"/>
      <c r="M138" s="61" t="s">
        <v>871</v>
      </c>
      <c r="N138" s="61" t="s">
        <v>438</v>
      </c>
      <c r="O138" s="65"/>
      <c r="P138" s="61"/>
      <c r="Q138" s="61"/>
      <c r="R138" s="65"/>
      <c r="S138" s="15" t="s">
        <v>390</v>
      </c>
      <c r="T138" s="15" t="s">
        <v>954</v>
      </c>
      <c r="U138" s="65"/>
      <c r="V138" s="65"/>
      <c r="W138" s="65"/>
      <c r="X138" s="65"/>
      <c r="Y138" s="65"/>
      <c r="Z138" s="65"/>
      <c r="AA138" s="65"/>
      <c r="AB138" s="66">
        <v>1</v>
      </c>
      <c r="AC138" s="66" t="s">
        <v>245</v>
      </c>
      <c r="AD138" s="65"/>
      <c r="AE138" s="65"/>
      <c r="AF138" s="65"/>
      <c r="AG138" s="65"/>
      <c r="AH138" s="65" t="s">
        <v>1999</v>
      </c>
      <c r="AI138" s="65" t="s">
        <v>392</v>
      </c>
      <c r="BKN138" s="65">
        <v>703</v>
      </c>
      <c r="BKO138" s="65" t="s">
        <v>2026</v>
      </c>
    </row>
    <row r="139" spans="7:35 1652:1653" x14ac:dyDescent="0.25">
      <c r="G139" s="61" t="s">
        <v>2027</v>
      </c>
      <c r="H139" s="66" t="s">
        <v>812</v>
      </c>
      <c r="I139" s="65"/>
      <c r="J139" s="58"/>
      <c r="K139" s="58"/>
      <c r="L139" s="58"/>
      <c r="M139" s="61" t="s">
        <v>872</v>
      </c>
      <c r="N139" s="61" t="s">
        <v>439</v>
      </c>
      <c r="O139" s="65"/>
      <c r="P139" s="61"/>
      <c r="Q139" s="61"/>
      <c r="R139" s="65"/>
      <c r="S139" s="15" t="s">
        <v>390</v>
      </c>
      <c r="T139" s="15" t="s">
        <v>876</v>
      </c>
      <c r="U139" s="65"/>
      <c r="V139" s="65"/>
      <c r="W139" s="65"/>
      <c r="X139" s="65"/>
      <c r="Y139" s="65"/>
      <c r="Z139" s="65"/>
      <c r="AA139" s="65"/>
      <c r="AB139" s="66">
        <v>1</v>
      </c>
      <c r="AC139" s="66" t="s">
        <v>247</v>
      </c>
      <c r="AD139" s="65"/>
      <c r="AE139" s="65"/>
      <c r="AF139" s="65"/>
      <c r="AG139" s="65"/>
      <c r="AH139" s="65" t="s">
        <v>2028</v>
      </c>
      <c r="AI139" s="65" t="s">
        <v>975</v>
      </c>
      <c r="BKN139" s="65">
        <v>704</v>
      </c>
      <c r="BKO139" s="65" t="s">
        <v>2029</v>
      </c>
    </row>
    <row r="140" spans="7:35 1652:1653" x14ac:dyDescent="0.25">
      <c r="G140" s="61" t="s">
        <v>2030</v>
      </c>
      <c r="H140" s="66" t="s">
        <v>2031</v>
      </c>
      <c r="I140" s="65"/>
      <c r="J140" s="58"/>
      <c r="K140" s="58"/>
      <c r="L140" s="58"/>
      <c r="M140" s="61" t="s">
        <v>873</v>
      </c>
      <c r="N140" s="61" t="s">
        <v>440</v>
      </c>
      <c r="O140" s="65"/>
      <c r="P140" s="61"/>
      <c r="Q140" s="61"/>
      <c r="R140" s="65"/>
      <c r="S140" s="15" t="s">
        <v>390</v>
      </c>
      <c r="T140" s="15" t="s">
        <v>953</v>
      </c>
      <c r="U140" s="65"/>
      <c r="V140" s="65"/>
      <c r="W140" s="65"/>
      <c r="X140" s="65"/>
      <c r="Y140" s="65"/>
      <c r="Z140" s="65"/>
      <c r="AA140" s="65"/>
      <c r="AB140" s="66">
        <v>1</v>
      </c>
      <c r="AC140" s="66" t="s">
        <v>248</v>
      </c>
      <c r="AD140" s="65"/>
      <c r="AE140" s="65"/>
      <c r="AF140" s="65"/>
      <c r="AG140" s="65"/>
      <c r="AH140" s="65" t="s">
        <v>2028</v>
      </c>
      <c r="AI140" s="65" t="s">
        <v>1564</v>
      </c>
      <c r="BKN140" s="65">
        <v>707</v>
      </c>
      <c r="BKO140" s="65" t="s">
        <v>2032</v>
      </c>
    </row>
    <row r="141" spans="7:35 1652:1653" x14ac:dyDescent="0.25">
      <c r="G141" s="61" t="s">
        <v>2033</v>
      </c>
      <c r="H141" s="66" t="s">
        <v>1551</v>
      </c>
      <c r="I141" s="65"/>
      <c r="J141" s="58"/>
      <c r="K141" s="58"/>
      <c r="L141" s="58"/>
      <c r="M141" s="61" t="s">
        <v>874</v>
      </c>
      <c r="N141" s="61" t="s">
        <v>441</v>
      </c>
      <c r="O141" s="65"/>
      <c r="P141" s="61"/>
      <c r="Q141" s="61"/>
      <c r="R141" s="65"/>
      <c r="S141" s="15" t="s">
        <v>390</v>
      </c>
      <c r="T141" s="15" t="s">
        <v>1165</v>
      </c>
      <c r="U141" s="65"/>
      <c r="V141" s="65"/>
      <c r="W141" s="65"/>
      <c r="X141" s="65"/>
      <c r="Y141" s="65"/>
      <c r="Z141" s="65"/>
      <c r="AA141" s="65"/>
      <c r="AB141" s="66">
        <v>1</v>
      </c>
      <c r="AC141" s="66" t="s">
        <v>249</v>
      </c>
      <c r="AD141" s="65"/>
      <c r="AE141" s="65"/>
      <c r="AF141" s="65"/>
      <c r="AG141" s="65"/>
      <c r="AH141" s="65" t="s">
        <v>2028</v>
      </c>
      <c r="AI141" s="65" t="s">
        <v>1707</v>
      </c>
      <c r="BKN141" s="65">
        <v>708</v>
      </c>
      <c r="BKO141" s="65" t="s">
        <v>2034</v>
      </c>
    </row>
    <row r="142" spans="7:35 1652:1653" x14ac:dyDescent="0.25">
      <c r="G142" s="61" t="s">
        <v>2035</v>
      </c>
      <c r="H142" s="66" t="s">
        <v>809</v>
      </c>
      <c r="I142" s="65"/>
      <c r="J142" s="58"/>
      <c r="K142" s="58"/>
      <c r="L142" s="58"/>
      <c r="M142" s="61" t="s">
        <v>2036</v>
      </c>
      <c r="N142" s="61" t="s">
        <v>442</v>
      </c>
      <c r="O142" s="65"/>
      <c r="P142" s="61"/>
      <c r="Q142" s="61"/>
      <c r="R142" s="65"/>
      <c r="S142" s="15" t="s">
        <v>935</v>
      </c>
      <c r="T142" s="15" t="s">
        <v>935</v>
      </c>
      <c r="U142" s="65"/>
      <c r="V142" s="65"/>
      <c r="W142" s="65"/>
      <c r="X142" s="65"/>
      <c r="Y142" s="65"/>
      <c r="Z142" s="65"/>
      <c r="AA142" s="65"/>
      <c r="AB142" s="66">
        <v>1</v>
      </c>
      <c r="AC142" s="66" t="s">
        <v>251</v>
      </c>
      <c r="AD142" s="65"/>
      <c r="AE142" s="65"/>
      <c r="AF142" s="65"/>
      <c r="AG142" s="65"/>
      <c r="AH142" s="65" t="s">
        <v>2028</v>
      </c>
      <c r="AI142" s="65" t="s">
        <v>994</v>
      </c>
      <c r="BKN142" s="65">
        <v>709</v>
      </c>
      <c r="BKO142" s="65" t="s">
        <v>2037</v>
      </c>
    </row>
    <row r="143" spans="7:35 1652:1653" x14ac:dyDescent="0.25">
      <c r="G143" s="61" t="s">
        <v>2038</v>
      </c>
      <c r="H143" s="66" t="s">
        <v>1663</v>
      </c>
      <c r="I143" s="65"/>
      <c r="J143" s="58"/>
      <c r="K143" s="58"/>
      <c r="L143" s="58"/>
      <c r="M143" s="61" t="s">
        <v>875</v>
      </c>
      <c r="N143" s="61" t="s">
        <v>443</v>
      </c>
      <c r="O143" s="65"/>
      <c r="P143" s="61"/>
      <c r="Q143" s="61"/>
      <c r="R143" s="65"/>
      <c r="S143" s="15" t="s">
        <v>935</v>
      </c>
      <c r="T143" s="15" t="s">
        <v>868</v>
      </c>
      <c r="U143" s="65"/>
      <c r="V143" s="65"/>
      <c r="W143" s="65"/>
      <c r="X143" s="65"/>
      <c r="Y143" s="65"/>
      <c r="Z143" s="65"/>
      <c r="AA143" s="65"/>
      <c r="AB143" s="66">
        <v>1</v>
      </c>
      <c r="AC143" s="66" t="s">
        <v>252</v>
      </c>
      <c r="AD143" s="65"/>
      <c r="AE143" s="65"/>
      <c r="AF143" s="65"/>
      <c r="AG143" s="65"/>
      <c r="AH143" s="65" t="s">
        <v>2028</v>
      </c>
      <c r="AI143" s="65" t="s">
        <v>1889</v>
      </c>
      <c r="BKN143" s="65">
        <v>711</v>
      </c>
      <c r="BKO143" s="65" t="s">
        <v>2039</v>
      </c>
    </row>
    <row r="144" spans="7:35 1652:1653" x14ac:dyDescent="0.25">
      <c r="G144" s="61" t="s">
        <v>2040</v>
      </c>
      <c r="H144" s="66" t="s">
        <v>2041</v>
      </c>
      <c r="I144" s="65"/>
      <c r="J144" s="58"/>
      <c r="K144" s="58"/>
      <c r="L144" s="58"/>
      <c r="M144" s="61" t="s">
        <v>876</v>
      </c>
      <c r="N144" s="61" t="s">
        <v>444</v>
      </c>
      <c r="O144" s="65"/>
      <c r="P144" s="61"/>
      <c r="Q144" s="61"/>
      <c r="R144" s="65"/>
      <c r="S144" s="15" t="s">
        <v>935</v>
      </c>
      <c r="T144" s="15" t="s">
        <v>958</v>
      </c>
      <c r="U144" s="65"/>
      <c r="V144" s="65"/>
      <c r="W144" s="65"/>
      <c r="X144" s="65"/>
      <c r="Y144" s="65"/>
      <c r="Z144" s="65"/>
      <c r="AA144" s="65"/>
      <c r="AB144" s="66">
        <v>1</v>
      </c>
      <c r="AC144" s="66" t="s">
        <v>253</v>
      </c>
      <c r="AD144" s="65"/>
      <c r="AE144" s="65"/>
      <c r="AF144" s="65"/>
      <c r="AG144" s="65"/>
      <c r="AH144" s="65" t="s">
        <v>2028</v>
      </c>
      <c r="AI144" s="65" t="s">
        <v>1939</v>
      </c>
      <c r="BKN144" s="65">
        <v>713</v>
      </c>
      <c r="BKO144" s="65" t="s">
        <v>2042</v>
      </c>
    </row>
    <row r="145" spans="7:35 1652:1653" x14ac:dyDescent="0.25">
      <c r="G145" s="61" t="s">
        <v>2043</v>
      </c>
      <c r="H145" s="66" t="s">
        <v>2044</v>
      </c>
      <c r="I145" s="65"/>
      <c r="J145" s="58"/>
      <c r="K145" s="58"/>
      <c r="L145" s="58"/>
      <c r="M145" s="61" t="s">
        <v>877</v>
      </c>
      <c r="N145" s="61" t="s">
        <v>445</v>
      </c>
      <c r="O145" s="65"/>
      <c r="P145" s="61"/>
      <c r="Q145" s="61"/>
      <c r="R145" s="65"/>
      <c r="S145" s="15" t="s">
        <v>935</v>
      </c>
      <c r="T145" s="15" t="s">
        <v>993</v>
      </c>
      <c r="U145" s="65"/>
      <c r="V145" s="65"/>
      <c r="W145" s="65"/>
      <c r="X145" s="65"/>
      <c r="Y145" s="65"/>
      <c r="Z145" s="65"/>
      <c r="AA145" s="65"/>
      <c r="AB145" s="66">
        <v>1</v>
      </c>
      <c r="AC145" s="66" t="s">
        <v>254</v>
      </c>
      <c r="AD145" s="65"/>
      <c r="AE145" s="65"/>
      <c r="AF145" s="65"/>
      <c r="AG145" s="65"/>
      <c r="AH145" s="65" t="s">
        <v>2028</v>
      </c>
      <c r="AI145" s="65" t="s">
        <v>1128</v>
      </c>
      <c r="BKN145" s="65">
        <v>714</v>
      </c>
      <c r="BKO145" s="65" t="s">
        <v>2045</v>
      </c>
    </row>
    <row r="146" spans="7:35 1652:1653" x14ac:dyDescent="0.25">
      <c r="G146" s="61" t="s">
        <v>2046</v>
      </c>
      <c r="H146" s="66" t="s">
        <v>1993</v>
      </c>
      <c r="I146" s="65"/>
      <c r="J146" s="58"/>
      <c r="K146" s="58"/>
      <c r="L146" s="58"/>
      <c r="M146" s="61" t="s">
        <v>2047</v>
      </c>
      <c r="N146" s="61" t="s">
        <v>446</v>
      </c>
      <c r="O146" s="65"/>
      <c r="P146" s="61"/>
      <c r="Q146" s="61"/>
      <c r="R146" s="65"/>
      <c r="S146" s="15" t="s">
        <v>935</v>
      </c>
      <c r="T146" s="15" t="s">
        <v>997</v>
      </c>
      <c r="U146" s="65"/>
      <c r="V146" s="65"/>
      <c r="W146" s="65"/>
      <c r="X146" s="65"/>
      <c r="Y146" s="65"/>
      <c r="Z146" s="65"/>
      <c r="AA146" s="65"/>
      <c r="AB146" s="66">
        <v>1</v>
      </c>
      <c r="AC146" s="66" t="s">
        <v>255</v>
      </c>
      <c r="AD146" s="65"/>
      <c r="AE146" s="65"/>
      <c r="AF146" s="65"/>
      <c r="AG146" s="65"/>
      <c r="AH146" s="65" t="s">
        <v>2048</v>
      </c>
      <c r="AI146" s="65" t="s">
        <v>987</v>
      </c>
      <c r="BKN146" s="65">
        <v>712</v>
      </c>
      <c r="BKO146" s="65" t="s">
        <v>2049</v>
      </c>
    </row>
    <row r="147" spans="7:35 1652:1653" x14ac:dyDescent="0.25">
      <c r="G147" s="61" t="s">
        <v>2050</v>
      </c>
      <c r="H147" s="66" t="s">
        <v>1241</v>
      </c>
      <c r="I147" s="65"/>
      <c r="J147" s="58"/>
      <c r="K147" s="58"/>
      <c r="L147" s="58"/>
      <c r="M147" s="61" t="s">
        <v>383</v>
      </c>
      <c r="N147" s="61" t="s">
        <v>403</v>
      </c>
      <c r="O147" s="65"/>
      <c r="P147" s="61"/>
      <c r="Q147" s="61"/>
      <c r="R147" s="65"/>
      <c r="S147" s="15" t="s">
        <v>895</v>
      </c>
      <c r="T147" s="15" t="s">
        <v>895</v>
      </c>
      <c r="U147" s="65"/>
      <c r="V147" s="65"/>
      <c r="W147" s="65"/>
      <c r="X147" s="65"/>
      <c r="Y147" s="65"/>
      <c r="Z147" s="65"/>
      <c r="AA147" s="65"/>
      <c r="AB147" s="66">
        <v>1</v>
      </c>
      <c r="AC147" s="66" t="s">
        <v>256</v>
      </c>
      <c r="AD147" s="65"/>
      <c r="AE147" s="65"/>
      <c r="AF147" s="65"/>
      <c r="AG147" s="65"/>
      <c r="AH147" s="65" t="s">
        <v>2048</v>
      </c>
      <c r="AI147" s="65" t="s">
        <v>1572</v>
      </c>
      <c r="BKN147" s="65">
        <v>715</v>
      </c>
      <c r="BKO147" s="65" t="s">
        <v>2051</v>
      </c>
    </row>
    <row r="148" spans="7:35 1652:1653" x14ac:dyDescent="0.25">
      <c r="G148" s="61" t="s">
        <v>2052</v>
      </c>
      <c r="H148" s="66" t="s">
        <v>824</v>
      </c>
      <c r="I148" s="65"/>
      <c r="J148" s="58"/>
      <c r="K148" s="58"/>
      <c r="L148" s="58"/>
      <c r="M148" s="61" t="s">
        <v>2053</v>
      </c>
      <c r="N148" s="61" t="s">
        <v>447</v>
      </c>
      <c r="O148" s="65"/>
      <c r="P148" s="61"/>
      <c r="Q148" s="61"/>
      <c r="R148" s="65"/>
      <c r="S148" s="15" t="s">
        <v>895</v>
      </c>
      <c r="T148" s="15" t="s">
        <v>957</v>
      </c>
      <c r="U148" s="65"/>
      <c r="V148" s="65"/>
      <c r="W148" s="65"/>
      <c r="X148" s="65"/>
      <c r="Y148" s="65"/>
      <c r="Z148" s="65"/>
      <c r="AA148" s="65"/>
      <c r="AB148" s="66">
        <v>1</v>
      </c>
      <c r="AC148" s="66" t="s">
        <v>2</v>
      </c>
      <c r="AD148" s="65"/>
      <c r="AE148" s="65"/>
      <c r="AF148" s="65"/>
      <c r="AG148" s="65"/>
      <c r="AH148" s="65" t="s">
        <v>2048</v>
      </c>
      <c r="AI148" s="65" t="s">
        <v>976</v>
      </c>
      <c r="BKN148" s="65">
        <v>720</v>
      </c>
      <c r="BKO148" s="65" t="s">
        <v>2054</v>
      </c>
    </row>
    <row r="149" spans="7:35 1652:1653" x14ac:dyDescent="0.25">
      <c r="G149" s="61" t="s">
        <v>2055</v>
      </c>
      <c r="H149" s="66" t="s">
        <v>1942</v>
      </c>
      <c r="I149" s="65"/>
      <c r="J149" s="58"/>
      <c r="K149" s="58"/>
      <c r="L149" s="58"/>
      <c r="M149" s="61" t="s">
        <v>2056</v>
      </c>
      <c r="N149" s="61" t="s">
        <v>405</v>
      </c>
      <c r="O149" s="65"/>
      <c r="P149" s="61"/>
      <c r="Q149" s="61"/>
      <c r="R149" s="65"/>
      <c r="S149" s="15" t="s">
        <v>895</v>
      </c>
      <c r="T149" s="15" t="s">
        <v>885</v>
      </c>
      <c r="U149" s="65"/>
      <c r="V149" s="65"/>
      <c r="W149" s="65"/>
      <c r="X149" s="65"/>
      <c r="Y149" s="65"/>
      <c r="Z149" s="65"/>
      <c r="AA149" s="65"/>
      <c r="AB149" s="66">
        <v>1</v>
      </c>
      <c r="AC149" s="66" t="s">
        <v>261</v>
      </c>
      <c r="AD149" s="65"/>
      <c r="AE149" s="65"/>
      <c r="AF149" s="65"/>
      <c r="AG149" s="65"/>
      <c r="AH149" s="65" t="s">
        <v>2048</v>
      </c>
      <c r="AI149" s="65" t="s">
        <v>913</v>
      </c>
      <c r="BKN149" s="65">
        <v>724</v>
      </c>
      <c r="BKO149" s="65" t="s">
        <v>2057</v>
      </c>
    </row>
    <row r="150" spans="7:35 1652:1653" x14ac:dyDescent="0.25">
      <c r="G150" s="61" t="s">
        <v>2058</v>
      </c>
      <c r="H150" s="66" t="s">
        <v>2059</v>
      </c>
      <c r="I150" s="65"/>
      <c r="J150" s="58"/>
      <c r="K150" s="58"/>
      <c r="L150" s="58"/>
      <c r="M150" s="61" t="s">
        <v>879</v>
      </c>
      <c r="N150" s="61" t="s">
        <v>448</v>
      </c>
      <c r="O150" s="65"/>
      <c r="P150" s="61"/>
      <c r="Q150" s="61"/>
      <c r="R150" s="65"/>
      <c r="S150" s="15" t="s">
        <v>33</v>
      </c>
      <c r="T150" s="15" t="s">
        <v>34</v>
      </c>
      <c r="U150" s="65"/>
      <c r="V150" s="65"/>
      <c r="W150" s="65"/>
      <c r="X150" s="65"/>
      <c r="Y150" s="65"/>
      <c r="Z150" s="65"/>
      <c r="AA150" s="65"/>
      <c r="AB150" s="66">
        <v>1</v>
      </c>
      <c r="AC150" s="66" t="s">
        <v>262</v>
      </c>
      <c r="AD150" s="65"/>
      <c r="AE150" s="65"/>
      <c r="AF150" s="65"/>
      <c r="AG150" s="65"/>
      <c r="AH150" s="65" t="s">
        <v>2048</v>
      </c>
      <c r="AI150" s="65" t="s">
        <v>1058</v>
      </c>
      <c r="BKN150" s="65">
        <v>723</v>
      </c>
      <c r="BKO150" s="65" t="s">
        <v>2060</v>
      </c>
    </row>
    <row r="151" spans="7:35 1652:1653" x14ac:dyDescent="0.25">
      <c r="G151" s="61" t="s">
        <v>2061</v>
      </c>
      <c r="H151" s="66" t="s">
        <v>1982</v>
      </c>
      <c r="I151" s="65"/>
      <c r="J151" s="58"/>
      <c r="K151" s="58"/>
      <c r="L151" s="58"/>
      <c r="M151" s="61" t="s">
        <v>880</v>
      </c>
      <c r="N151" s="61" t="s">
        <v>449</v>
      </c>
      <c r="O151" s="65"/>
      <c r="P151" s="61"/>
      <c r="Q151" s="61"/>
      <c r="R151" s="65"/>
      <c r="S151" s="15" t="s">
        <v>1660</v>
      </c>
      <c r="T151" s="15" t="s">
        <v>383</v>
      </c>
      <c r="U151" s="65"/>
      <c r="V151" s="65"/>
      <c r="W151" s="65"/>
      <c r="X151" s="65"/>
      <c r="Y151" s="65"/>
      <c r="Z151" s="65"/>
      <c r="AA151" s="65"/>
      <c r="AB151" s="66">
        <v>1</v>
      </c>
      <c r="AC151" s="66" t="s">
        <v>263</v>
      </c>
      <c r="AD151" s="65"/>
      <c r="AE151" s="65"/>
      <c r="AF151" s="65"/>
      <c r="AG151" s="65"/>
      <c r="AH151" s="65" t="s">
        <v>2062</v>
      </c>
      <c r="AI151" s="65" t="s">
        <v>1488</v>
      </c>
      <c r="BKN151" s="65">
        <v>700</v>
      </c>
      <c r="BKO151" s="65" t="s">
        <v>2063</v>
      </c>
    </row>
    <row r="152" spans="7:35 1652:1653" x14ac:dyDescent="0.25">
      <c r="G152" s="61" t="s">
        <v>2064</v>
      </c>
      <c r="H152" s="66" t="s">
        <v>1232</v>
      </c>
      <c r="I152" s="65"/>
      <c r="J152" s="58"/>
      <c r="K152" s="58"/>
      <c r="L152" s="58"/>
      <c r="M152" s="61" t="s">
        <v>881</v>
      </c>
      <c r="N152" s="61" t="s">
        <v>450</v>
      </c>
      <c r="O152" s="65"/>
      <c r="P152" s="61"/>
      <c r="Q152" s="61"/>
      <c r="R152" s="65"/>
      <c r="S152" s="15" t="s">
        <v>1660</v>
      </c>
      <c r="T152" s="15" t="s">
        <v>1815</v>
      </c>
      <c r="U152" s="65"/>
      <c r="V152" s="65"/>
      <c r="W152" s="65"/>
      <c r="X152" s="65"/>
      <c r="Y152" s="65"/>
      <c r="Z152" s="65"/>
      <c r="AA152" s="65"/>
      <c r="AB152" s="66">
        <v>1</v>
      </c>
      <c r="AC152" s="66" t="s">
        <v>264</v>
      </c>
      <c r="AD152" s="65"/>
      <c r="AE152" s="65"/>
      <c r="AF152" s="65"/>
      <c r="AG152" s="65"/>
      <c r="AH152" s="65" t="s">
        <v>2062</v>
      </c>
      <c r="AI152" s="65" t="s">
        <v>1582</v>
      </c>
      <c r="BKN152" s="65">
        <v>729</v>
      </c>
      <c r="BKO152" s="65" t="s">
        <v>2065</v>
      </c>
    </row>
    <row r="153" spans="7:35 1652:1653" x14ac:dyDescent="0.25">
      <c r="G153" s="61" t="s">
        <v>2066</v>
      </c>
      <c r="H153" s="66" t="s">
        <v>1400</v>
      </c>
      <c r="I153" s="65"/>
      <c r="J153" s="58"/>
      <c r="K153" s="58"/>
      <c r="L153" s="58"/>
      <c r="M153" s="61" t="s">
        <v>882</v>
      </c>
      <c r="N153" s="61" t="s">
        <v>451</v>
      </c>
      <c r="O153" s="65"/>
      <c r="P153" s="61"/>
      <c r="Q153" s="61"/>
      <c r="R153" s="65"/>
      <c r="S153" s="15" t="s">
        <v>1660</v>
      </c>
      <c r="T153" s="15" t="s">
        <v>386</v>
      </c>
      <c r="U153" s="65"/>
      <c r="V153" s="65"/>
      <c r="W153" s="65"/>
      <c r="X153" s="65"/>
      <c r="Y153" s="65"/>
      <c r="Z153" s="65"/>
      <c r="AA153" s="65"/>
      <c r="AB153" s="66">
        <v>1</v>
      </c>
      <c r="AC153" s="66" t="s">
        <v>265</v>
      </c>
      <c r="AD153" s="65"/>
      <c r="AE153" s="65"/>
      <c r="AF153" s="65"/>
      <c r="AG153" s="65"/>
      <c r="AH153" s="65" t="s">
        <v>2062</v>
      </c>
      <c r="AI153" s="65" t="s">
        <v>1858</v>
      </c>
      <c r="BKN153" s="65">
        <v>730</v>
      </c>
      <c r="BKO153" s="65" t="s">
        <v>2067</v>
      </c>
    </row>
    <row r="154" spans="7:35 1652:1653" x14ac:dyDescent="0.25">
      <c r="G154" s="61" t="s">
        <v>2068</v>
      </c>
      <c r="H154" s="66" t="s">
        <v>2069</v>
      </c>
      <c r="I154" s="65"/>
      <c r="J154" s="58"/>
      <c r="K154" s="58"/>
      <c r="L154" s="58"/>
      <c r="M154" s="61" t="s">
        <v>2070</v>
      </c>
      <c r="N154" s="61" t="s">
        <v>406</v>
      </c>
      <c r="O154" s="65"/>
      <c r="P154" s="61"/>
      <c r="Q154" s="61"/>
      <c r="R154" s="65"/>
      <c r="S154" s="15" t="s">
        <v>1660</v>
      </c>
      <c r="T154" s="15" t="s">
        <v>388</v>
      </c>
      <c r="U154" s="65"/>
      <c r="V154" s="65"/>
      <c r="W154" s="65"/>
      <c r="X154" s="65"/>
      <c r="Y154" s="65"/>
      <c r="Z154" s="65"/>
      <c r="AA154" s="65"/>
      <c r="AB154" s="66">
        <v>1</v>
      </c>
      <c r="AC154" s="66" t="s">
        <v>368</v>
      </c>
      <c r="AD154" s="65"/>
      <c r="AE154" s="65"/>
      <c r="AF154" s="65"/>
      <c r="AG154" s="65"/>
      <c r="AH154" s="65" t="s">
        <v>2062</v>
      </c>
      <c r="AI154" s="65" t="s">
        <v>915</v>
      </c>
      <c r="BKN154" s="65">
        <v>732</v>
      </c>
      <c r="BKO154" s="65" t="s">
        <v>410</v>
      </c>
    </row>
    <row r="155" spans="7:35 1652:1653" x14ac:dyDescent="0.25">
      <c r="G155" s="61" t="s">
        <v>2071</v>
      </c>
      <c r="H155" s="66" t="s">
        <v>1954</v>
      </c>
      <c r="I155" s="65"/>
      <c r="J155" s="58"/>
      <c r="K155" s="58"/>
      <c r="L155" s="58"/>
      <c r="M155" s="61" t="s">
        <v>883</v>
      </c>
      <c r="N155" s="61" t="s">
        <v>452</v>
      </c>
      <c r="O155" s="65"/>
      <c r="P155" s="61"/>
      <c r="Q155" s="61"/>
      <c r="R155" s="65"/>
      <c r="S155" s="15" t="s">
        <v>1660</v>
      </c>
      <c r="T155" s="15" t="s">
        <v>385</v>
      </c>
      <c r="U155" s="65"/>
      <c r="V155" s="65"/>
      <c r="W155" s="65"/>
      <c r="X155" s="65"/>
      <c r="Y155" s="65"/>
      <c r="Z155" s="65"/>
      <c r="AA155" s="65"/>
      <c r="AB155" s="66">
        <v>1</v>
      </c>
      <c r="AC155" s="66" t="s">
        <v>848</v>
      </c>
      <c r="AD155" s="65"/>
      <c r="AE155" s="65"/>
      <c r="AF155" s="65"/>
      <c r="AG155" s="65"/>
      <c r="AH155" s="65" t="s">
        <v>2072</v>
      </c>
      <c r="AI155" s="65" t="s">
        <v>887</v>
      </c>
      <c r="BKN155" s="65">
        <v>733</v>
      </c>
      <c r="BKO155" s="65" t="s">
        <v>2073</v>
      </c>
    </row>
    <row r="156" spans="7:35 1652:1653" x14ac:dyDescent="0.25">
      <c r="G156" s="61" t="s">
        <v>2074</v>
      </c>
      <c r="H156" s="66" t="s">
        <v>1946</v>
      </c>
      <c r="I156" s="65"/>
      <c r="J156" s="58"/>
      <c r="K156" s="58"/>
      <c r="L156" s="58"/>
      <c r="M156" s="61" t="s">
        <v>884</v>
      </c>
      <c r="N156" s="61" t="s">
        <v>453</v>
      </c>
      <c r="O156" s="65"/>
      <c r="P156" s="61"/>
      <c r="Q156" s="61"/>
      <c r="R156" s="65"/>
      <c r="S156" s="15" t="s">
        <v>1660</v>
      </c>
      <c r="T156" s="15" t="s">
        <v>392</v>
      </c>
      <c r="U156" s="65"/>
      <c r="V156" s="65"/>
      <c r="W156" s="65"/>
      <c r="X156" s="65"/>
      <c r="Y156" s="65"/>
      <c r="Z156" s="65"/>
      <c r="AA156" s="65"/>
      <c r="AB156" s="66">
        <v>1</v>
      </c>
      <c r="AC156" s="66" t="s">
        <v>272</v>
      </c>
      <c r="AD156" s="65"/>
      <c r="AE156" s="65"/>
      <c r="AF156" s="65"/>
      <c r="AG156" s="65"/>
      <c r="AH156" s="65" t="s">
        <v>2072</v>
      </c>
      <c r="AI156" s="65" t="s">
        <v>950</v>
      </c>
      <c r="BKN156" s="65">
        <v>736</v>
      </c>
      <c r="BKO156" s="65" t="s">
        <v>2075</v>
      </c>
    </row>
    <row r="157" spans="7:35 1652:1653" x14ac:dyDescent="0.25">
      <c r="G157" s="61" t="s">
        <v>2076</v>
      </c>
      <c r="H157" s="66" t="s">
        <v>1980</v>
      </c>
      <c r="I157" s="65"/>
      <c r="J157" s="58"/>
      <c r="K157" s="58"/>
      <c r="L157" s="58"/>
      <c r="M157" s="61" t="s">
        <v>885</v>
      </c>
      <c r="N157" s="61" t="s">
        <v>454</v>
      </c>
      <c r="O157" s="65"/>
      <c r="P157" s="61"/>
      <c r="Q157" s="61"/>
      <c r="R157" s="65"/>
      <c r="S157" s="15" t="s">
        <v>1660</v>
      </c>
      <c r="T157" s="15" t="s">
        <v>1128</v>
      </c>
      <c r="U157" s="65"/>
      <c r="V157" s="65"/>
      <c r="W157" s="65"/>
      <c r="X157" s="65"/>
      <c r="Y157" s="65"/>
      <c r="Z157" s="65"/>
      <c r="AA157" s="65"/>
      <c r="AB157" s="66">
        <v>1</v>
      </c>
      <c r="AC157" s="66" t="s">
        <v>274</v>
      </c>
      <c r="AD157" s="65"/>
      <c r="AE157" s="65"/>
      <c r="AF157" s="65"/>
      <c r="AG157" s="65"/>
      <c r="AH157" s="65" t="s">
        <v>2077</v>
      </c>
      <c r="AI157" s="65" t="s">
        <v>1074</v>
      </c>
      <c r="BKN157" s="65">
        <v>735</v>
      </c>
      <c r="BKO157" s="65" t="s">
        <v>2078</v>
      </c>
    </row>
    <row r="158" spans="7:35 1652:1653" x14ac:dyDescent="0.25">
      <c r="G158" s="61" t="s">
        <v>2079</v>
      </c>
      <c r="H158" s="66" t="s">
        <v>1949</v>
      </c>
      <c r="I158" s="65"/>
      <c r="J158" s="58"/>
      <c r="K158" s="58"/>
      <c r="L158" s="58"/>
      <c r="M158" s="61" t="s">
        <v>886</v>
      </c>
      <c r="N158" s="61" t="s">
        <v>455</v>
      </c>
      <c r="O158" s="65"/>
      <c r="P158" s="61"/>
      <c r="Q158" s="61"/>
      <c r="R158" s="65"/>
      <c r="S158" s="15" t="s">
        <v>1666</v>
      </c>
      <c r="T158" s="15" t="s">
        <v>2080</v>
      </c>
      <c r="U158" s="65"/>
      <c r="V158" s="65"/>
      <c r="W158" s="65"/>
      <c r="X158" s="65"/>
      <c r="Y158" s="65"/>
      <c r="Z158" s="65"/>
      <c r="AA158" s="65"/>
      <c r="AB158" s="66">
        <v>1</v>
      </c>
      <c r="AC158" s="66" t="s">
        <v>371</v>
      </c>
      <c r="AD158" s="65"/>
      <c r="AE158" s="65"/>
      <c r="AF158" s="65"/>
      <c r="AG158" s="65"/>
      <c r="AH158" s="65" t="s">
        <v>2081</v>
      </c>
      <c r="AI158" s="65" t="s">
        <v>1865</v>
      </c>
      <c r="BKN158" s="65">
        <v>737</v>
      </c>
      <c r="BKO158" s="65" t="s">
        <v>2082</v>
      </c>
    </row>
    <row r="159" spans="7:35 1652:1653" x14ac:dyDescent="0.25">
      <c r="G159" s="61" t="s">
        <v>2083</v>
      </c>
      <c r="H159" s="66" t="s">
        <v>2084</v>
      </c>
      <c r="I159" s="65"/>
      <c r="J159" s="58"/>
      <c r="K159" s="58"/>
      <c r="L159" s="58"/>
      <c r="M159" s="61" t="s">
        <v>387</v>
      </c>
      <c r="N159" s="61" t="s">
        <v>407</v>
      </c>
      <c r="O159" s="65"/>
      <c r="P159" s="61"/>
      <c r="Q159" s="61"/>
      <c r="R159" s="65"/>
      <c r="S159" s="15" t="s">
        <v>1525</v>
      </c>
      <c r="T159" s="15" t="s">
        <v>865</v>
      </c>
      <c r="U159" s="65"/>
      <c r="V159" s="65"/>
      <c r="W159" s="65"/>
      <c r="X159" s="65"/>
      <c r="Y159" s="65"/>
      <c r="Z159" s="65"/>
      <c r="AA159" s="65"/>
      <c r="AB159" s="66">
        <v>1</v>
      </c>
      <c r="AC159" s="66" t="s">
        <v>276</v>
      </c>
      <c r="AD159" s="65"/>
      <c r="AE159" s="65"/>
      <c r="AF159" s="65"/>
      <c r="AG159" s="65"/>
      <c r="AH159" s="65" t="s">
        <v>2085</v>
      </c>
      <c r="AI159" s="65" t="s">
        <v>865</v>
      </c>
      <c r="BKN159" s="65">
        <v>739</v>
      </c>
      <c r="BKO159" s="65" t="s">
        <v>2086</v>
      </c>
    </row>
    <row r="160" spans="7:35 1652:1653" x14ac:dyDescent="0.25">
      <c r="G160" s="61" t="s">
        <v>2087</v>
      </c>
      <c r="H160" s="66" t="s">
        <v>2088</v>
      </c>
      <c r="I160" s="65"/>
      <c r="J160" s="58"/>
      <c r="K160" s="58"/>
      <c r="L160" s="58"/>
      <c r="M160" s="61" t="s">
        <v>887</v>
      </c>
      <c r="N160" s="61" t="s">
        <v>456</v>
      </c>
      <c r="O160" s="65"/>
      <c r="P160" s="61"/>
      <c r="Q160" s="61"/>
      <c r="R160" s="65"/>
      <c r="S160" s="15" t="s">
        <v>1525</v>
      </c>
      <c r="T160" s="15" t="s">
        <v>938</v>
      </c>
      <c r="U160" s="65"/>
      <c r="V160" s="65"/>
      <c r="W160" s="65"/>
      <c r="X160" s="65"/>
      <c r="Y160" s="65"/>
      <c r="Z160" s="65"/>
      <c r="AA160" s="65"/>
      <c r="AB160" s="66">
        <v>1</v>
      </c>
      <c r="AC160" s="66" t="s">
        <v>277</v>
      </c>
      <c r="AD160" s="65"/>
      <c r="AE160" s="65"/>
      <c r="AF160" s="65"/>
      <c r="AG160" s="65"/>
      <c r="AH160" s="65" t="s">
        <v>2089</v>
      </c>
      <c r="AI160" s="65" t="s">
        <v>868</v>
      </c>
      <c r="BKN160" s="65">
        <v>664</v>
      </c>
      <c r="BKO160" s="65" t="s">
        <v>2090</v>
      </c>
    </row>
    <row r="161" spans="7:35 1652:1653" x14ac:dyDescent="0.25">
      <c r="G161" s="61" t="s">
        <v>2091</v>
      </c>
      <c r="H161" s="66" t="s">
        <v>2092</v>
      </c>
      <c r="I161" s="65"/>
      <c r="J161" s="58"/>
      <c r="K161" s="58"/>
      <c r="L161" s="58"/>
      <c r="M161" s="61" t="s">
        <v>888</v>
      </c>
      <c r="N161" s="61" t="s">
        <v>457</v>
      </c>
      <c r="O161" s="65"/>
      <c r="P161" s="61"/>
      <c r="Q161" s="61"/>
      <c r="R161" s="65"/>
      <c r="S161" s="15" t="s">
        <v>1525</v>
      </c>
      <c r="T161" s="15" t="s">
        <v>2093</v>
      </c>
      <c r="U161" s="65"/>
      <c r="V161" s="65"/>
      <c r="W161" s="65"/>
      <c r="X161" s="65"/>
      <c r="Y161" s="65"/>
      <c r="Z161" s="65"/>
      <c r="AA161" s="65"/>
      <c r="AB161" s="66">
        <v>2</v>
      </c>
      <c r="AC161" s="66" t="s">
        <v>863</v>
      </c>
      <c r="AD161" s="65"/>
      <c r="AE161" s="65"/>
      <c r="AF161" s="65"/>
      <c r="AG161" s="65"/>
      <c r="AH161" s="65" t="s">
        <v>2094</v>
      </c>
      <c r="AI161" s="65" t="s">
        <v>2095</v>
      </c>
      <c r="BKN161" s="65">
        <v>741</v>
      </c>
      <c r="BKO161" s="65" t="s">
        <v>427</v>
      </c>
    </row>
    <row r="162" spans="7:35 1652:1653" x14ac:dyDescent="0.25">
      <c r="G162" s="61" t="s">
        <v>2096</v>
      </c>
      <c r="H162" s="66" t="s">
        <v>2097</v>
      </c>
      <c r="I162" s="65"/>
      <c r="J162" s="58"/>
      <c r="K162" s="58"/>
      <c r="L162" s="58"/>
      <c r="M162" s="61" t="s">
        <v>388</v>
      </c>
      <c r="N162" s="61" t="s">
        <v>408</v>
      </c>
      <c r="O162" s="65"/>
      <c r="P162" s="61"/>
      <c r="Q162" s="61"/>
      <c r="R162" s="65"/>
      <c r="S162" s="15" t="s">
        <v>966</v>
      </c>
      <c r="T162" s="15" t="s">
        <v>1865</v>
      </c>
      <c r="U162" s="65"/>
      <c r="V162" s="65"/>
      <c r="W162" s="65"/>
      <c r="X162" s="65"/>
      <c r="Y162" s="65"/>
      <c r="Z162" s="65"/>
      <c r="AA162" s="65"/>
      <c r="AB162" s="66">
        <v>1</v>
      </c>
      <c r="AC162" s="66" t="s">
        <v>280</v>
      </c>
      <c r="AD162" s="65"/>
      <c r="AE162" s="65"/>
      <c r="AF162" s="65"/>
      <c r="AG162" s="65"/>
      <c r="AH162" s="65" t="s">
        <v>2098</v>
      </c>
      <c r="AI162" s="65" t="s">
        <v>876</v>
      </c>
      <c r="BKN162" s="65">
        <v>187</v>
      </c>
      <c r="BKO162" s="65" t="s">
        <v>1822</v>
      </c>
    </row>
    <row r="163" spans="7:35 1652:1653" x14ac:dyDescent="0.25">
      <c r="G163" s="61" t="s">
        <v>2099</v>
      </c>
      <c r="H163" s="66" t="s">
        <v>1757</v>
      </c>
      <c r="I163" s="65"/>
      <c r="J163" s="58"/>
      <c r="K163" s="58"/>
      <c r="L163" s="58"/>
      <c r="M163" s="61" t="s">
        <v>2100</v>
      </c>
      <c r="N163" s="61" t="s">
        <v>458</v>
      </c>
      <c r="O163" s="65"/>
      <c r="P163" s="61"/>
      <c r="Q163" s="61"/>
      <c r="R163" s="65"/>
      <c r="S163" s="15" t="s">
        <v>966</v>
      </c>
      <c r="T163" s="15" t="s">
        <v>2095</v>
      </c>
      <c r="U163" s="65"/>
      <c r="V163" s="65"/>
      <c r="W163" s="65"/>
      <c r="X163" s="65"/>
      <c r="Y163" s="65"/>
      <c r="Z163" s="65"/>
      <c r="AA163" s="65"/>
      <c r="AB163" s="66">
        <v>1</v>
      </c>
      <c r="AC163" s="66" t="s">
        <v>283</v>
      </c>
      <c r="AD163" s="65"/>
      <c r="AE163" s="65"/>
      <c r="AF163" s="65"/>
      <c r="AG163" s="65"/>
      <c r="AH163" s="65" t="s">
        <v>2101</v>
      </c>
      <c r="AI163" s="65" t="s">
        <v>1726</v>
      </c>
      <c r="BKN163" s="65">
        <v>743</v>
      </c>
      <c r="BKO163" s="65" t="s">
        <v>2102</v>
      </c>
    </row>
    <row r="164" spans="7:35 1652:1653" x14ac:dyDescent="0.25">
      <c r="G164" s="61" t="s">
        <v>2103</v>
      </c>
      <c r="H164" s="66" t="s">
        <v>1925</v>
      </c>
      <c r="I164" s="65"/>
      <c r="J164" s="58"/>
      <c r="K164" s="58"/>
      <c r="L164" s="58"/>
      <c r="M164" s="61" t="s">
        <v>2104</v>
      </c>
      <c r="N164" s="61" t="s">
        <v>459</v>
      </c>
      <c r="O164" s="65"/>
      <c r="P164" s="61"/>
      <c r="Q164" s="61"/>
      <c r="R164" s="65"/>
      <c r="S164" s="15" t="s">
        <v>966</v>
      </c>
      <c r="T164" s="15" t="s">
        <v>959</v>
      </c>
      <c r="U164" s="65"/>
      <c r="V164" s="65"/>
      <c r="W164" s="65"/>
      <c r="X164" s="65"/>
      <c r="Y164" s="65"/>
      <c r="Z164" s="65"/>
      <c r="AA164" s="65"/>
      <c r="AB164" s="66">
        <v>1</v>
      </c>
      <c r="AC164" s="66" t="s">
        <v>284</v>
      </c>
      <c r="AD164" s="65"/>
      <c r="AE164" s="65"/>
      <c r="AF164" s="65"/>
      <c r="AG164" s="65"/>
      <c r="AH164" s="65" t="s">
        <v>2105</v>
      </c>
      <c r="AI164" s="65" t="s">
        <v>885</v>
      </c>
      <c r="BKN164" s="65">
        <v>744</v>
      </c>
      <c r="BKO164" s="65" t="s">
        <v>2106</v>
      </c>
    </row>
    <row r="165" spans="7:35 1652:1653" x14ac:dyDescent="0.25">
      <c r="G165" s="61" t="s">
        <v>2107</v>
      </c>
      <c r="H165" s="66" t="s">
        <v>2108</v>
      </c>
      <c r="I165" s="65"/>
      <c r="J165" s="58"/>
      <c r="K165" s="58"/>
      <c r="L165" s="58"/>
      <c r="M165" s="61" t="s">
        <v>891</v>
      </c>
      <c r="N165" s="61" t="s">
        <v>460</v>
      </c>
      <c r="O165" s="65"/>
      <c r="P165" s="61"/>
      <c r="Q165" s="61"/>
      <c r="R165" s="65"/>
      <c r="S165" s="15" t="s">
        <v>966</v>
      </c>
      <c r="T165" s="15" t="s">
        <v>966</v>
      </c>
      <c r="U165" s="65"/>
      <c r="V165" s="65"/>
      <c r="W165" s="65"/>
      <c r="X165" s="65"/>
      <c r="Y165" s="65"/>
      <c r="Z165" s="65"/>
      <c r="AA165" s="65"/>
      <c r="AB165" s="66">
        <v>1</v>
      </c>
      <c r="AC165" s="66" t="s">
        <v>285</v>
      </c>
      <c r="AD165" s="65"/>
      <c r="AE165" s="65"/>
      <c r="AF165" s="65"/>
      <c r="AG165" s="65"/>
      <c r="AH165" s="65" t="s">
        <v>2109</v>
      </c>
      <c r="AI165" s="65" t="s">
        <v>893</v>
      </c>
      <c r="BKN165" s="65">
        <v>745</v>
      </c>
      <c r="BKO165" s="65" t="s">
        <v>2110</v>
      </c>
    </row>
    <row r="166" spans="7:35 1652:1653" x14ac:dyDescent="0.25">
      <c r="G166" s="61" t="s">
        <v>2111</v>
      </c>
      <c r="H166" s="66" t="s">
        <v>1952</v>
      </c>
      <c r="I166" s="65"/>
      <c r="J166" s="58"/>
      <c r="K166" s="58"/>
      <c r="L166" s="58"/>
      <c r="M166" s="61" t="s">
        <v>2112</v>
      </c>
      <c r="N166" s="61" t="s">
        <v>461</v>
      </c>
      <c r="O166" s="65"/>
      <c r="P166" s="61"/>
      <c r="Q166" s="61"/>
      <c r="R166" s="65"/>
      <c r="S166" s="15" t="s">
        <v>966</v>
      </c>
      <c r="T166" s="15" t="s">
        <v>1889</v>
      </c>
      <c r="U166" s="65"/>
      <c r="V166" s="65"/>
      <c r="W166" s="65"/>
      <c r="X166" s="65"/>
      <c r="Y166" s="65"/>
      <c r="Z166" s="65"/>
      <c r="AA166" s="65"/>
      <c r="AB166" s="66">
        <v>1</v>
      </c>
      <c r="AC166" s="66" t="s">
        <v>288</v>
      </c>
      <c r="AD166" s="65"/>
      <c r="AE166" s="65"/>
      <c r="AF166" s="65"/>
      <c r="AG166" s="65"/>
      <c r="AH166" s="65" t="s">
        <v>2113</v>
      </c>
      <c r="AI166" s="65" t="s">
        <v>895</v>
      </c>
      <c r="BKN166" s="65">
        <v>747</v>
      </c>
      <c r="BKO166" s="65" t="s">
        <v>2114</v>
      </c>
    </row>
    <row r="167" spans="7:35 1652:1653" x14ac:dyDescent="0.25">
      <c r="G167" s="61" t="s">
        <v>2115</v>
      </c>
      <c r="H167" s="66" t="s">
        <v>1762</v>
      </c>
      <c r="I167" s="65"/>
      <c r="J167" s="58"/>
      <c r="K167" s="58"/>
      <c r="L167" s="58"/>
      <c r="M167" s="61" t="s">
        <v>893</v>
      </c>
      <c r="N167" s="61" t="s">
        <v>462</v>
      </c>
      <c r="O167" s="65"/>
      <c r="P167" s="61"/>
      <c r="Q167" s="61"/>
      <c r="R167" s="65"/>
      <c r="S167" s="15" t="s">
        <v>966</v>
      </c>
      <c r="T167" s="15" t="s">
        <v>984</v>
      </c>
      <c r="U167" s="65"/>
      <c r="V167" s="65"/>
      <c r="W167" s="65"/>
      <c r="X167" s="65"/>
      <c r="Y167" s="65"/>
      <c r="Z167" s="65"/>
      <c r="AA167" s="65"/>
      <c r="AB167" s="66">
        <v>1</v>
      </c>
      <c r="AC167" s="66" t="s">
        <v>290</v>
      </c>
      <c r="AD167" s="65"/>
      <c r="AE167" s="65"/>
      <c r="AF167" s="65"/>
      <c r="AG167" s="65"/>
      <c r="AH167" s="65" t="s">
        <v>2116</v>
      </c>
      <c r="AI167" s="65" t="s">
        <v>2117</v>
      </c>
      <c r="BKN167" s="65">
        <v>748</v>
      </c>
      <c r="BKO167" s="65" t="s">
        <v>2118</v>
      </c>
    </row>
    <row r="168" spans="7:35 1652:1653" x14ac:dyDescent="0.25">
      <c r="G168" s="61" t="s">
        <v>2119</v>
      </c>
      <c r="H168" s="66" t="s">
        <v>2120</v>
      </c>
      <c r="I168" s="65"/>
      <c r="J168" s="58"/>
      <c r="K168" s="58"/>
      <c r="L168" s="58"/>
      <c r="M168" s="61" t="s">
        <v>2121</v>
      </c>
      <c r="N168" s="61" t="s">
        <v>463</v>
      </c>
      <c r="O168" s="65"/>
      <c r="P168" s="61"/>
      <c r="Q168" s="61"/>
      <c r="R168" s="65"/>
      <c r="S168" s="15" t="s">
        <v>966</v>
      </c>
      <c r="T168" s="15" t="s">
        <v>992</v>
      </c>
      <c r="U168" s="65"/>
      <c r="V168" s="65"/>
      <c r="W168" s="65"/>
      <c r="X168" s="65"/>
      <c r="Y168" s="65"/>
      <c r="Z168" s="65"/>
      <c r="AA168" s="65"/>
      <c r="AB168" s="66">
        <v>1</v>
      </c>
      <c r="AC168" s="66" t="s">
        <v>291</v>
      </c>
      <c r="AD168" s="65"/>
      <c r="AE168" s="65"/>
      <c r="AF168" s="65"/>
      <c r="AG168" s="65"/>
      <c r="AH168" s="65" t="s">
        <v>2122</v>
      </c>
      <c r="AI168" s="65" t="s">
        <v>921</v>
      </c>
      <c r="BKN168" s="65">
        <v>749</v>
      </c>
      <c r="BKO168" s="65" t="s">
        <v>2123</v>
      </c>
    </row>
    <row r="169" spans="7:35 1652:1653" x14ac:dyDescent="0.25">
      <c r="G169" s="61" t="s">
        <v>2124</v>
      </c>
      <c r="H169" s="66" t="s">
        <v>2125</v>
      </c>
      <c r="I169" s="65"/>
      <c r="J169" s="58"/>
      <c r="K169" s="58"/>
      <c r="L169" s="58"/>
      <c r="M169" s="61" t="s">
        <v>895</v>
      </c>
      <c r="N169" s="61" t="s">
        <v>464</v>
      </c>
      <c r="O169" s="65"/>
      <c r="P169" s="61"/>
      <c r="Q169" s="61"/>
      <c r="R169" s="65"/>
      <c r="S169" s="15" t="s">
        <v>966</v>
      </c>
      <c r="T169" s="15" t="s">
        <v>2126</v>
      </c>
      <c r="U169" s="65"/>
      <c r="V169" s="65"/>
      <c r="W169" s="65"/>
      <c r="X169" s="65"/>
      <c r="Y169" s="65"/>
      <c r="Z169" s="65"/>
      <c r="AA169" s="65"/>
      <c r="AB169" s="66">
        <v>1</v>
      </c>
      <c r="AC169" s="66" t="s">
        <v>373</v>
      </c>
      <c r="AD169" s="65"/>
      <c r="AE169" s="65"/>
      <c r="AF169" s="65"/>
      <c r="AG169" s="65"/>
      <c r="AH169" s="65" t="s">
        <v>2127</v>
      </c>
      <c r="AI169" s="65" t="s">
        <v>1802</v>
      </c>
      <c r="BKN169" s="65">
        <v>750</v>
      </c>
      <c r="BKO169" s="65" t="s">
        <v>2128</v>
      </c>
    </row>
    <row r="170" spans="7:35 1652:1653" x14ac:dyDescent="0.25">
      <c r="G170" s="61" t="s">
        <v>2129</v>
      </c>
      <c r="H170" s="66" t="s">
        <v>1568</v>
      </c>
      <c r="I170" s="65"/>
      <c r="J170" s="58"/>
      <c r="K170" s="58"/>
      <c r="L170" s="58"/>
      <c r="M170" s="61" t="s">
        <v>896</v>
      </c>
      <c r="N170" s="61" t="s">
        <v>465</v>
      </c>
      <c r="O170" s="65"/>
      <c r="P170" s="61"/>
      <c r="Q170" s="61"/>
      <c r="R170" s="65"/>
      <c r="S170" s="15" t="s">
        <v>1554</v>
      </c>
      <c r="T170" s="15" t="s">
        <v>868</v>
      </c>
      <c r="U170" s="65"/>
      <c r="V170" s="65"/>
      <c r="W170" s="65"/>
      <c r="X170" s="65"/>
      <c r="Y170" s="65"/>
      <c r="Z170" s="65"/>
      <c r="AA170" s="65"/>
      <c r="AB170" s="66">
        <v>1</v>
      </c>
      <c r="AC170" s="66" t="s">
        <v>293</v>
      </c>
      <c r="AD170" s="65"/>
      <c r="AE170" s="65"/>
      <c r="AF170" s="65"/>
      <c r="AG170" s="65"/>
      <c r="AH170" s="65" t="s">
        <v>2130</v>
      </c>
      <c r="AI170" s="65" t="s">
        <v>931</v>
      </c>
      <c r="BKN170" s="65">
        <v>809</v>
      </c>
      <c r="BKO170" s="65" t="s">
        <v>2131</v>
      </c>
    </row>
    <row r="171" spans="7:35 1652:1653" x14ac:dyDescent="0.25">
      <c r="G171" s="61" t="s">
        <v>2132</v>
      </c>
      <c r="H171" s="66" t="s">
        <v>1317</v>
      </c>
      <c r="I171" s="65"/>
      <c r="J171" s="58"/>
      <c r="K171" s="58"/>
      <c r="L171" s="58"/>
      <c r="M171" s="61" t="s">
        <v>897</v>
      </c>
      <c r="N171" s="61" t="s">
        <v>466</v>
      </c>
      <c r="O171" s="65"/>
      <c r="P171" s="61"/>
      <c r="Q171" s="61"/>
      <c r="R171" s="65"/>
      <c r="S171" s="15" t="s">
        <v>1554</v>
      </c>
      <c r="T171" s="15" t="s">
        <v>935</v>
      </c>
      <c r="U171" s="65"/>
      <c r="V171" s="65"/>
      <c r="W171" s="65"/>
      <c r="X171" s="65"/>
      <c r="Y171" s="65"/>
      <c r="Z171" s="65"/>
      <c r="AA171" s="65"/>
      <c r="AB171" s="66">
        <v>1</v>
      </c>
      <c r="AC171" s="66" t="s">
        <v>375</v>
      </c>
      <c r="AD171" s="65"/>
      <c r="AE171" s="65"/>
      <c r="AF171" s="65"/>
      <c r="AG171" s="65"/>
      <c r="AH171" s="65" t="s">
        <v>2133</v>
      </c>
      <c r="AI171" s="65" t="s">
        <v>935</v>
      </c>
      <c r="BKN171" s="65">
        <v>808</v>
      </c>
      <c r="BKO171" s="65" t="s">
        <v>2134</v>
      </c>
    </row>
    <row r="172" spans="7:35 1652:1653" x14ac:dyDescent="0.25">
      <c r="G172" s="61" t="s">
        <v>2135</v>
      </c>
      <c r="H172" s="66" t="s">
        <v>1374</v>
      </c>
      <c r="I172" s="65"/>
      <c r="J172" s="58"/>
      <c r="K172" s="58"/>
      <c r="L172" s="58"/>
      <c r="M172" s="61" t="s">
        <v>898</v>
      </c>
      <c r="N172" s="61" t="s">
        <v>467</v>
      </c>
      <c r="O172" s="65"/>
      <c r="P172" s="61"/>
      <c r="Q172" s="61"/>
      <c r="R172" s="65"/>
      <c r="S172" s="15" t="s">
        <v>1554</v>
      </c>
      <c r="T172" s="15" t="s">
        <v>958</v>
      </c>
      <c r="U172" s="65"/>
      <c r="V172" s="65"/>
      <c r="W172" s="65"/>
      <c r="X172" s="65"/>
      <c r="Y172" s="65"/>
      <c r="Z172" s="65"/>
      <c r="AA172" s="65"/>
      <c r="AB172" s="66">
        <v>1</v>
      </c>
      <c r="AC172" s="66" t="s">
        <v>295</v>
      </c>
      <c r="AD172" s="65"/>
      <c r="AE172" s="65"/>
      <c r="AF172" s="65"/>
      <c r="AG172" s="65"/>
      <c r="AH172" s="65" t="s">
        <v>2136</v>
      </c>
      <c r="AI172" s="65" t="s">
        <v>938</v>
      </c>
      <c r="BKN172" s="65">
        <v>810</v>
      </c>
      <c r="BKO172" s="65" t="s">
        <v>2137</v>
      </c>
    </row>
    <row r="173" spans="7:35 1652:1653" x14ac:dyDescent="0.25">
      <c r="G173" s="61" t="s">
        <v>2138</v>
      </c>
      <c r="H173" s="66" t="s">
        <v>1878</v>
      </c>
      <c r="I173" s="65"/>
      <c r="J173" s="58"/>
      <c r="K173" s="58"/>
      <c r="L173" s="58"/>
      <c r="M173" s="61" t="s">
        <v>899</v>
      </c>
      <c r="N173" s="61" t="s">
        <v>468</v>
      </c>
      <c r="O173" s="65"/>
      <c r="P173" s="61"/>
      <c r="Q173" s="61"/>
      <c r="R173" s="65"/>
      <c r="S173" s="15" t="s">
        <v>1554</v>
      </c>
      <c r="T173" s="15" t="s">
        <v>993</v>
      </c>
      <c r="U173" s="65"/>
      <c r="V173" s="65"/>
      <c r="W173" s="65"/>
      <c r="X173" s="65"/>
      <c r="Y173" s="65"/>
      <c r="Z173" s="65"/>
      <c r="AA173" s="65"/>
      <c r="AB173" s="66">
        <v>1</v>
      </c>
      <c r="AC173" s="66" t="s">
        <v>377</v>
      </c>
      <c r="AD173" s="65"/>
      <c r="AE173" s="65"/>
      <c r="AF173" s="65"/>
      <c r="AG173" s="65"/>
      <c r="AH173" s="65" t="s">
        <v>2139</v>
      </c>
      <c r="AI173" s="65" t="s">
        <v>953</v>
      </c>
      <c r="BKN173" s="65">
        <v>811</v>
      </c>
      <c r="BKO173" s="65" t="s">
        <v>2140</v>
      </c>
    </row>
    <row r="174" spans="7:35 1652:1653" x14ac:dyDescent="0.25">
      <c r="G174" s="61" t="s">
        <v>2141</v>
      </c>
      <c r="H174" s="66" t="s">
        <v>1482</v>
      </c>
      <c r="I174" s="65"/>
      <c r="J174" s="58"/>
      <c r="K174" s="58"/>
      <c r="L174" s="58"/>
      <c r="M174" s="61" t="s">
        <v>900</v>
      </c>
      <c r="N174" s="61" t="s">
        <v>469</v>
      </c>
      <c r="O174" s="65"/>
      <c r="P174" s="61"/>
      <c r="Q174" s="61"/>
      <c r="R174" s="65"/>
      <c r="S174" s="15" t="s">
        <v>1554</v>
      </c>
      <c r="T174" s="15" t="s">
        <v>2142</v>
      </c>
      <c r="U174" s="65"/>
      <c r="V174" s="65"/>
      <c r="W174" s="65"/>
      <c r="X174" s="65"/>
      <c r="Y174" s="65"/>
      <c r="Z174" s="65"/>
      <c r="AA174" s="65"/>
      <c r="AB174" s="66">
        <v>1</v>
      </c>
      <c r="AC174" s="66" t="s">
        <v>378</v>
      </c>
      <c r="AD174" s="65"/>
      <c r="AE174" s="65"/>
      <c r="AF174" s="65"/>
      <c r="AG174" s="65"/>
      <c r="AH174" s="65" t="s">
        <v>2143</v>
      </c>
      <c r="AI174" s="65" t="s">
        <v>954</v>
      </c>
      <c r="BKN174" s="65">
        <v>815</v>
      </c>
      <c r="BKO174" s="65" t="s">
        <v>2144</v>
      </c>
    </row>
    <row r="175" spans="7:35 1652:1653" x14ac:dyDescent="0.25">
      <c r="G175" s="61" t="s">
        <v>2145</v>
      </c>
      <c r="H175" s="66" t="s">
        <v>1917</v>
      </c>
      <c r="I175" s="65"/>
      <c r="J175" s="58"/>
      <c r="K175" s="58"/>
      <c r="L175" s="58"/>
      <c r="M175" s="61" t="s">
        <v>2146</v>
      </c>
      <c r="N175" s="61" t="s">
        <v>470</v>
      </c>
      <c r="O175" s="65"/>
      <c r="P175" s="61"/>
      <c r="Q175" s="61"/>
      <c r="R175" s="65"/>
      <c r="S175" s="15" t="s">
        <v>971</v>
      </c>
      <c r="T175" s="15" t="s">
        <v>961</v>
      </c>
      <c r="U175" s="65"/>
      <c r="V175" s="65"/>
      <c r="W175" s="65"/>
      <c r="X175" s="65"/>
      <c r="Y175" s="65"/>
      <c r="Z175" s="65"/>
      <c r="AA175" s="65"/>
      <c r="AB175" s="66">
        <v>1</v>
      </c>
      <c r="AC175" s="66" t="s">
        <v>379</v>
      </c>
      <c r="AD175" s="65"/>
      <c r="AE175" s="65"/>
      <c r="AF175" s="65"/>
      <c r="AG175" s="65"/>
      <c r="AH175" s="65" t="s">
        <v>2147</v>
      </c>
      <c r="AI175" s="65" t="s">
        <v>957</v>
      </c>
      <c r="BKN175" s="65">
        <v>816</v>
      </c>
      <c r="BKO175" s="65" t="s">
        <v>2148</v>
      </c>
    </row>
    <row r="176" spans="7:35 1652:1653" x14ac:dyDescent="0.25">
      <c r="G176" s="61" t="s">
        <v>2149</v>
      </c>
      <c r="H176" s="66" t="s">
        <v>2150</v>
      </c>
      <c r="I176" s="65"/>
      <c r="J176" s="58"/>
      <c r="K176" s="58"/>
      <c r="L176" s="58"/>
      <c r="M176" s="61" t="s">
        <v>902</v>
      </c>
      <c r="N176" s="61" t="s">
        <v>471</v>
      </c>
      <c r="O176" s="65"/>
      <c r="P176" s="61"/>
      <c r="Q176" s="61"/>
      <c r="R176" s="65"/>
      <c r="S176" s="15" t="s">
        <v>971</v>
      </c>
      <c r="T176" s="15" t="s">
        <v>971</v>
      </c>
      <c r="U176" s="65"/>
      <c r="V176" s="65"/>
      <c r="W176" s="65"/>
      <c r="X176" s="65"/>
      <c r="Y176" s="65"/>
      <c r="Z176" s="65"/>
      <c r="AA176" s="65"/>
      <c r="AB176" s="66">
        <v>1</v>
      </c>
      <c r="AC176" s="66" t="s">
        <v>299</v>
      </c>
      <c r="AD176" s="65"/>
      <c r="AE176" s="65"/>
      <c r="AF176" s="65"/>
      <c r="AG176" s="65"/>
      <c r="AH176" s="65" t="s">
        <v>2151</v>
      </c>
      <c r="AI176" s="65" t="s">
        <v>958</v>
      </c>
      <c r="BKN176" s="65">
        <v>817</v>
      </c>
      <c r="BKO176" s="65" t="s">
        <v>2152</v>
      </c>
    </row>
    <row r="177" spans="7:35 1652:1653" x14ac:dyDescent="0.25">
      <c r="G177" s="61" t="s">
        <v>2153</v>
      </c>
      <c r="H177" s="66" t="s">
        <v>1887</v>
      </c>
      <c r="I177" s="65"/>
      <c r="J177" s="58"/>
      <c r="K177" s="58"/>
      <c r="L177" s="58"/>
      <c r="M177" s="61" t="s">
        <v>903</v>
      </c>
      <c r="N177" s="61" t="s">
        <v>472</v>
      </c>
      <c r="O177" s="65"/>
      <c r="P177" s="61"/>
      <c r="Q177" s="61"/>
      <c r="R177" s="65"/>
      <c r="S177" s="15" t="s">
        <v>971</v>
      </c>
      <c r="T177" s="15" t="s">
        <v>996</v>
      </c>
      <c r="U177" s="65"/>
      <c r="V177" s="65"/>
      <c r="W177" s="65"/>
      <c r="X177" s="65"/>
      <c r="Y177" s="65"/>
      <c r="Z177" s="65"/>
      <c r="AA177" s="65"/>
      <c r="AB177" s="66">
        <v>1</v>
      </c>
      <c r="AC177" s="66" t="s">
        <v>380</v>
      </c>
      <c r="AD177" s="65"/>
      <c r="AE177" s="65"/>
      <c r="AF177" s="65"/>
      <c r="AG177" s="65"/>
      <c r="AH177" s="65" t="s">
        <v>2154</v>
      </c>
      <c r="AI177" s="65" t="s">
        <v>959</v>
      </c>
      <c r="BKN177" s="65">
        <v>818</v>
      </c>
      <c r="BKO177" s="65" t="s">
        <v>2155</v>
      </c>
    </row>
    <row r="178" spans="7:35 1652:1653" x14ac:dyDescent="0.25">
      <c r="G178" s="61" t="s">
        <v>2156</v>
      </c>
      <c r="H178" s="66" t="s">
        <v>1741</v>
      </c>
      <c r="I178" s="65"/>
      <c r="J178" s="58"/>
      <c r="K178" s="58"/>
      <c r="L178" s="58"/>
      <c r="M178" s="61" t="s">
        <v>904</v>
      </c>
      <c r="N178" s="61" t="s">
        <v>473</v>
      </c>
      <c r="O178" s="65"/>
      <c r="P178" s="61"/>
      <c r="Q178" s="61"/>
      <c r="R178" s="65"/>
      <c r="S178" s="15" t="s">
        <v>971</v>
      </c>
      <c r="T178" s="15" t="s">
        <v>2157</v>
      </c>
      <c r="U178" s="65"/>
      <c r="V178" s="65"/>
      <c r="W178" s="65"/>
      <c r="X178" s="65"/>
      <c r="Y178" s="65"/>
      <c r="Z178" s="65"/>
      <c r="AA178" s="65"/>
      <c r="AB178" s="66">
        <v>1</v>
      </c>
      <c r="AC178" s="66" t="s">
        <v>849</v>
      </c>
      <c r="AD178" s="65"/>
      <c r="AE178" s="65"/>
      <c r="AF178" s="65"/>
      <c r="AG178" s="65"/>
      <c r="AH178" s="65" t="s">
        <v>2158</v>
      </c>
      <c r="AI178" s="65" t="s">
        <v>961</v>
      </c>
      <c r="BKN178" s="65">
        <v>814</v>
      </c>
      <c r="BKO178" s="65" t="s">
        <v>2159</v>
      </c>
    </row>
    <row r="179" spans="7:35 1652:1653" x14ac:dyDescent="0.25">
      <c r="G179" s="61" t="s">
        <v>2160</v>
      </c>
      <c r="H179" s="66" t="s">
        <v>2161</v>
      </c>
      <c r="I179" s="65"/>
      <c r="J179" s="58"/>
      <c r="K179" s="58"/>
      <c r="L179" s="58"/>
      <c r="M179" s="61" t="s">
        <v>905</v>
      </c>
      <c r="N179" s="61" t="s">
        <v>474</v>
      </c>
      <c r="O179" s="65"/>
      <c r="P179" s="61"/>
      <c r="Q179" s="61"/>
      <c r="R179" s="65"/>
      <c r="S179" s="15" t="s">
        <v>1695</v>
      </c>
      <c r="T179" s="15" t="s">
        <v>2162</v>
      </c>
      <c r="U179" s="65"/>
      <c r="V179" s="65"/>
      <c r="W179" s="65"/>
      <c r="X179" s="65"/>
      <c r="Y179" s="65"/>
      <c r="Z179" s="65"/>
      <c r="AA179" s="65"/>
      <c r="AB179" s="66">
        <v>1</v>
      </c>
      <c r="AC179" s="66" t="s">
        <v>302</v>
      </c>
      <c r="AD179" s="65"/>
      <c r="AE179" s="65"/>
      <c r="AF179" s="65"/>
      <c r="AG179" s="65"/>
      <c r="AH179" s="65" t="s">
        <v>2163</v>
      </c>
      <c r="AI179" s="65" t="s">
        <v>966</v>
      </c>
      <c r="BKN179" s="65">
        <v>820</v>
      </c>
      <c r="BKO179" s="65" t="s">
        <v>2164</v>
      </c>
    </row>
    <row r="180" spans="7:35 1652:1653" x14ac:dyDescent="0.25">
      <c r="G180" s="61" t="s">
        <v>2165</v>
      </c>
      <c r="H180" s="66" t="s">
        <v>1559</v>
      </c>
      <c r="I180" s="65"/>
      <c r="J180" s="58"/>
      <c r="K180" s="58"/>
      <c r="L180" s="58"/>
      <c r="M180" s="61" t="s">
        <v>906</v>
      </c>
      <c r="N180" s="61" t="s">
        <v>475</v>
      </c>
      <c r="O180" s="65"/>
      <c r="P180" s="61"/>
      <c r="Q180" s="61"/>
      <c r="R180" s="65"/>
      <c r="S180" s="15" t="s">
        <v>1701</v>
      </c>
      <c r="T180" s="15" t="s">
        <v>2166</v>
      </c>
      <c r="U180" s="65"/>
      <c r="V180" s="65"/>
      <c r="W180" s="65"/>
      <c r="X180" s="65"/>
      <c r="Y180" s="65"/>
      <c r="Z180" s="65"/>
      <c r="AA180" s="65"/>
      <c r="AB180" s="66">
        <v>1</v>
      </c>
      <c r="AC180" s="66" t="s">
        <v>303</v>
      </c>
      <c r="AD180" s="65"/>
      <c r="AE180" s="65"/>
      <c r="AF180" s="65"/>
      <c r="AG180" s="65"/>
      <c r="AH180" s="65" t="s">
        <v>2167</v>
      </c>
      <c r="AI180" s="65" t="s">
        <v>1889</v>
      </c>
      <c r="BKN180" s="65">
        <v>812</v>
      </c>
      <c r="BKO180" s="65" t="s">
        <v>1279</v>
      </c>
    </row>
    <row r="181" spans="7:35 1652:1653" x14ac:dyDescent="0.25">
      <c r="G181" s="61" t="s">
        <v>2168</v>
      </c>
      <c r="H181" s="66" t="s">
        <v>1736</v>
      </c>
      <c r="I181" s="65"/>
      <c r="J181" s="58"/>
      <c r="K181" s="58"/>
      <c r="L181" s="58"/>
      <c r="M181" s="61" t="s">
        <v>907</v>
      </c>
      <c r="N181" s="61" t="s">
        <v>476</v>
      </c>
      <c r="O181" s="65"/>
      <c r="P181" s="61"/>
      <c r="Q181" s="61"/>
      <c r="R181" s="65"/>
      <c r="S181" s="15" t="s">
        <v>390</v>
      </c>
      <c r="T181" s="15" t="s">
        <v>876</v>
      </c>
      <c r="U181" s="65"/>
      <c r="V181" s="65"/>
      <c r="W181" s="65"/>
      <c r="X181" s="65"/>
      <c r="Y181" s="65"/>
      <c r="Z181" s="65"/>
      <c r="AA181" s="65"/>
      <c r="AB181" s="66">
        <v>1</v>
      </c>
      <c r="AC181" s="66" t="s">
        <v>304</v>
      </c>
      <c r="AD181" s="65"/>
      <c r="AE181" s="65"/>
      <c r="AF181" s="65"/>
      <c r="AG181" s="65"/>
      <c r="AH181" s="65" t="s">
        <v>2169</v>
      </c>
      <c r="AI181" s="65" t="s">
        <v>971</v>
      </c>
      <c r="BKN181" s="65">
        <v>830</v>
      </c>
      <c r="BKO181" s="65" t="s">
        <v>2170</v>
      </c>
    </row>
    <row r="182" spans="7:35 1652:1653" x14ac:dyDescent="0.25">
      <c r="G182" s="61" t="s">
        <v>2171</v>
      </c>
      <c r="H182" s="66" t="s">
        <v>1747</v>
      </c>
      <c r="I182" s="65"/>
      <c r="J182" s="58"/>
      <c r="K182" s="58"/>
      <c r="L182" s="58"/>
      <c r="M182" s="61" t="s">
        <v>908</v>
      </c>
      <c r="N182" s="61" t="s">
        <v>477</v>
      </c>
      <c r="O182" s="65"/>
      <c r="P182" s="61"/>
      <c r="Q182" s="61"/>
      <c r="R182" s="65"/>
      <c r="S182" s="15" t="s">
        <v>390</v>
      </c>
      <c r="T182" s="15" t="s">
        <v>1802</v>
      </c>
      <c r="U182" s="65"/>
      <c r="V182" s="65"/>
      <c r="W182" s="65"/>
      <c r="X182" s="65"/>
      <c r="Y182" s="65"/>
      <c r="Z182" s="65"/>
      <c r="AA182" s="65"/>
      <c r="AB182" s="66">
        <v>1</v>
      </c>
      <c r="AC182" s="66" t="s">
        <v>306</v>
      </c>
      <c r="AD182" s="65"/>
      <c r="AE182" s="65"/>
      <c r="AF182" s="65"/>
      <c r="AG182" s="65"/>
      <c r="AH182" s="65" t="s">
        <v>2172</v>
      </c>
      <c r="AI182" s="65" t="s">
        <v>390</v>
      </c>
      <c r="BKN182" s="65">
        <v>822</v>
      </c>
      <c r="BKO182" s="65" t="s">
        <v>2173</v>
      </c>
    </row>
    <row r="183" spans="7:35 1652:1653" x14ac:dyDescent="0.25">
      <c r="G183" s="61" t="s">
        <v>2174</v>
      </c>
      <c r="H183" s="66" t="s">
        <v>1820</v>
      </c>
      <c r="I183" s="65"/>
      <c r="J183" s="58"/>
      <c r="K183" s="58"/>
      <c r="L183" s="58"/>
      <c r="M183" s="61" t="s">
        <v>909</v>
      </c>
      <c r="N183" s="61" t="s">
        <v>478</v>
      </c>
      <c r="O183" s="65"/>
      <c r="P183" s="61"/>
      <c r="Q183" s="61"/>
      <c r="R183" s="65"/>
      <c r="S183" s="15" t="s">
        <v>390</v>
      </c>
      <c r="T183" s="15" t="s">
        <v>953</v>
      </c>
      <c r="U183" s="65"/>
      <c r="V183" s="65"/>
      <c r="W183" s="65"/>
      <c r="X183" s="65"/>
      <c r="Y183" s="65"/>
      <c r="Z183" s="65"/>
      <c r="AA183" s="65"/>
      <c r="AB183" s="66">
        <v>1</v>
      </c>
      <c r="AC183" s="66" t="s">
        <v>307</v>
      </c>
      <c r="AD183" s="65"/>
      <c r="AE183" s="65"/>
      <c r="AF183" s="65"/>
      <c r="AG183" s="65"/>
      <c r="AH183" s="65" t="s">
        <v>2175</v>
      </c>
      <c r="AI183" s="65" t="s">
        <v>973</v>
      </c>
      <c r="BKN183" s="65">
        <v>823</v>
      </c>
      <c r="BKO183" s="65" t="s">
        <v>2176</v>
      </c>
    </row>
    <row r="184" spans="7:35 1652:1653" x14ac:dyDescent="0.25">
      <c r="G184" s="61" t="s">
        <v>2177</v>
      </c>
      <c r="H184" s="66" t="s">
        <v>1812</v>
      </c>
      <c r="I184" s="65"/>
      <c r="J184" s="58"/>
      <c r="K184" s="58"/>
      <c r="L184" s="58"/>
      <c r="M184" s="61" t="s">
        <v>910</v>
      </c>
      <c r="N184" s="61" t="s">
        <v>479</v>
      </c>
      <c r="O184" s="65"/>
      <c r="P184" s="61"/>
      <c r="Q184" s="61"/>
      <c r="R184" s="65"/>
      <c r="S184" s="15" t="s">
        <v>390</v>
      </c>
      <c r="T184" s="15" t="s">
        <v>954</v>
      </c>
      <c r="U184" s="65"/>
      <c r="V184" s="65"/>
      <c r="W184" s="65"/>
      <c r="X184" s="65"/>
      <c r="Y184" s="65"/>
      <c r="Z184" s="65"/>
      <c r="AA184" s="65"/>
      <c r="AB184" s="66">
        <v>1</v>
      </c>
      <c r="AC184" s="66" t="s">
        <v>309</v>
      </c>
      <c r="AD184" s="65"/>
      <c r="AE184" s="65"/>
      <c r="AF184" s="65"/>
      <c r="AG184" s="65"/>
      <c r="AH184" s="65" t="s">
        <v>2178</v>
      </c>
      <c r="AI184" s="65" t="s">
        <v>984</v>
      </c>
      <c r="BKN184" s="65">
        <v>832</v>
      </c>
      <c r="BKO184" s="65" t="s">
        <v>2179</v>
      </c>
    </row>
    <row r="185" spans="7:35 1652:1653" x14ac:dyDescent="0.25">
      <c r="G185" s="61" t="s">
        <v>2180</v>
      </c>
      <c r="H185" s="66" t="s">
        <v>2181</v>
      </c>
      <c r="I185" s="65"/>
      <c r="J185" s="58"/>
      <c r="K185" s="58"/>
      <c r="L185" s="58"/>
      <c r="M185" s="61" t="s">
        <v>911</v>
      </c>
      <c r="N185" s="61" t="s">
        <v>480</v>
      </c>
      <c r="O185" s="65"/>
      <c r="P185" s="61"/>
      <c r="Q185" s="61"/>
      <c r="R185" s="65"/>
      <c r="S185" s="15" t="s">
        <v>390</v>
      </c>
      <c r="T185" s="15" t="s">
        <v>390</v>
      </c>
      <c r="U185" s="65"/>
      <c r="V185" s="65"/>
      <c r="W185" s="65"/>
      <c r="X185" s="65"/>
      <c r="Y185" s="65"/>
      <c r="Z185" s="65"/>
      <c r="AA185" s="65"/>
      <c r="AB185" s="66">
        <v>1</v>
      </c>
      <c r="AC185" s="66" t="s">
        <v>33</v>
      </c>
      <c r="AD185" s="65"/>
      <c r="AE185" s="65"/>
      <c r="AF185" s="65"/>
      <c r="AG185" s="65"/>
      <c r="AH185" s="65" t="s">
        <v>2182</v>
      </c>
      <c r="AI185" s="65" t="s">
        <v>992</v>
      </c>
      <c r="BKN185" s="65">
        <v>824</v>
      </c>
      <c r="BKO185" s="65" t="s">
        <v>2183</v>
      </c>
    </row>
    <row r="186" spans="7:35 1652:1653" x14ac:dyDescent="0.25">
      <c r="G186" s="61" t="s">
        <v>2184</v>
      </c>
      <c r="H186" s="66" t="s">
        <v>1816</v>
      </c>
      <c r="I186" s="65"/>
      <c r="J186" s="58"/>
      <c r="K186" s="58"/>
      <c r="L186" s="58"/>
      <c r="M186" s="61" t="s">
        <v>912</v>
      </c>
      <c r="N186" s="61" t="s">
        <v>481</v>
      </c>
      <c r="O186" s="65"/>
      <c r="P186" s="61"/>
      <c r="Q186" s="61"/>
      <c r="R186" s="65"/>
      <c r="S186" s="15" t="s">
        <v>390</v>
      </c>
      <c r="T186" s="15" t="s">
        <v>2185</v>
      </c>
      <c r="U186" s="65"/>
      <c r="V186" s="65"/>
      <c r="W186" s="65"/>
      <c r="X186" s="65"/>
      <c r="Y186" s="65"/>
      <c r="Z186" s="65"/>
      <c r="AA186" s="65"/>
      <c r="AB186" s="66">
        <v>1</v>
      </c>
      <c r="AC186" s="66" t="s">
        <v>402</v>
      </c>
      <c r="AD186" s="65"/>
      <c r="AE186" s="65"/>
      <c r="AF186" s="65"/>
      <c r="AG186" s="65"/>
      <c r="AH186" s="65" t="s">
        <v>2186</v>
      </c>
      <c r="AI186" s="65" t="s">
        <v>993</v>
      </c>
      <c r="BKN186" s="65">
        <v>825</v>
      </c>
      <c r="BKO186" s="65" t="s">
        <v>2187</v>
      </c>
    </row>
    <row r="187" spans="7:35 1652:1653" x14ac:dyDescent="0.25">
      <c r="G187" s="61" t="s">
        <v>2188</v>
      </c>
      <c r="H187" s="66" t="s">
        <v>1670</v>
      </c>
      <c r="I187" s="65"/>
      <c r="J187" s="58"/>
      <c r="K187" s="58"/>
      <c r="L187" s="58"/>
      <c r="M187" s="61" t="s">
        <v>913</v>
      </c>
      <c r="N187" s="61" t="s">
        <v>482</v>
      </c>
      <c r="O187" s="65"/>
      <c r="P187" s="61"/>
      <c r="Q187" s="61"/>
      <c r="R187" s="65"/>
      <c r="S187" s="15" t="s">
        <v>1616</v>
      </c>
      <c r="T187" s="15" t="s">
        <v>2117</v>
      </c>
      <c r="U187" s="65"/>
      <c r="V187" s="65"/>
      <c r="W187" s="65"/>
      <c r="X187" s="65"/>
      <c r="Y187" s="65"/>
      <c r="Z187" s="65"/>
      <c r="AA187" s="65"/>
      <c r="AB187" s="66">
        <v>1</v>
      </c>
      <c r="AC187" s="66" t="s">
        <v>383</v>
      </c>
      <c r="AD187" s="65"/>
      <c r="AE187" s="65"/>
      <c r="AF187" s="65"/>
      <c r="AG187" s="65"/>
      <c r="AH187" s="65" t="s">
        <v>2189</v>
      </c>
      <c r="AI187" s="65" t="s">
        <v>996</v>
      </c>
      <c r="BKN187" s="65">
        <v>185</v>
      </c>
      <c r="BKO187" s="65" t="s">
        <v>1818</v>
      </c>
    </row>
    <row r="188" spans="7:35 1652:1653" x14ac:dyDescent="0.25">
      <c r="G188" s="61" t="s">
        <v>2190</v>
      </c>
      <c r="H188" s="66" t="s">
        <v>1670</v>
      </c>
      <c r="I188" s="65"/>
      <c r="J188" s="58"/>
      <c r="K188" s="58"/>
      <c r="L188" s="58"/>
      <c r="M188" s="61" t="s">
        <v>914</v>
      </c>
      <c r="N188" s="61" t="s">
        <v>483</v>
      </c>
      <c r="O188" s="65"/>
      <c r="P188" s="61"/>
      <c r="Q188" s="61"/>
      <c r="R188" s="65"/>
      <c r="S188" s="15" t="s">
        <v>1616</v>
      </c>
      <c r="T188" s="15" t="s">
        <v>973</v>
      </c>
      <c r="U188" s="65"/>
      <c r="V188" s="65"/>
      <c r="W188" s="65"/>
      <c r="X188" s="65"/>
      <c r="Y188" s="65"/>
      <c r="Z188" s="65"/>
      <c r="AA188" s="65"/>
      <c r="AB188" s="66">
        <v>1</v>
      </c>
      <c r="AC188" s="66" t="s">
        <v>384</v>
      </c>
      <c r="AD188" s="65"/>
      <c r="AE188" s="65"/>
      <c r="AF188" s="65"/>
      <c r="AG188" s="65"/>
      <c r="AH188" s="65" t="s">
        <v>2191</v>
      </c>
      <c r="AI188" s="65" t="s">
        <v>2080</v>
      </c>
      <c r="BKN188" s="65">
        <v>194</v>
      </c>
      <c r="BKO188" s="65" t="s">
        <v>1825</v>
      </c>
    </row>
    <row r="189" spans="7:35 1652:1653" x14ac:dyDescent="0.25">
      <c r="G189" s="61" t="s">
        <v>2192</v>
      </c>
      <c r="H189" s="66" t="s">
        <v>1768</v>
      </c>
      <c r="I189" s="65"/>
      <c r="J189" s="58"/>
      <c r="K189" s="58"/>
      <c r="L189" s="58"/>
      <c r="M189" s="61" t="s">
        <v>915</v>
      </c>
      <c r="N189" s="61" t="s">
        <v>484</v>
      </c>
      <c r="O189" s="65"/>
      <c r="P189" s="61"/>
      <c r="Q189" s="61"/>
      <c r="R189" s="65"/>
      <c r="S189" s="15" t="s">
        <v>1616</v>
      </c>
      <c r="T189" s="15" t="s">
        <v>2193</v>
      </c>
      <c r="U189" s="65"/>
      <c r="V189" s="65"/>
      <c r="W189" s="65"/>
      <c r="X189" s="65"/>
      <c r="Y189" s="65"/>
      <c r="Z189" s="65"/>
      <c r="AA189" s="65"/>
      <c r="AB189" s="66">
        <v>1</v>
      </c>
      <c r="AC189" s="66" t="s">
        <v>385</v>
      </c>
      <c r="AD189" s="65"/>
      <c r="AE189" s="65"/>
      <c r="AF189" s="65"/>
      <c r="AG189" s="65"/>
      <c r="AH189" s="65" t="s">
        <v>2194</v>
      </c>
      <c r="AI189" s="65" t="s">
        <v>2166</v>
      </c>
      <c r="BKN189" s="65">
        <v>831</v>
      </c>
      <c r="BKO189" s="65" t="s">
        <v>2195</v>
      </c>
    </row>
    <row r="190" spans="7:35 1652:1653" x14ac:dyDescent="0.25">
      <c r="G190" s="61" t="s">
        <v>2196</v>
      </c>
      <c r="H190" s="66" t="s">
        <v>2197</v>
      </c>
      <c r="I190" s="65"/>
      <c r="J190" s="58"/>
      <c r="K190" s="58"/>
      <c r="L190" s="58"/>
      <c r="M190" s="61" t="s">
        <v>2198</v>
      </c>
      <c r="N190" s="61" t="s">
        <v>485</v>
      </c>
      <c r="O190" s="65"/>
      <c r="P190" s="61"/>
      <c r="Q190" s="61"/>
      <c r="R190" s="65"/>
      <c r="S190" s="15" t="s">
        <v>921</v>
      </c>
      <c r="T190" s="15" t="s">
        <v>893</v>
      </c>
      <c r="U190" s="65"/>
      <c r="V190" s="65"/>
      <c r="W190" s="65"/>
      <c r="X190" s="65"/>
      <c r="Y190" s="65"/>
      <c r="Z190" s="65"/>
      <c r="AA190" s="65"/>
      <c r="AB190" s="66">
        <v>1</v>
      </c>
      <c r="AC190" s="66" t="s">
        <v>386</v>
      </c>
      <c r="AD190" s="65"/>
      <c r="AE190" s="65"/>
      <c r="AF190" s="65"/>
      <c r="AG190" s="65"/>
      <c r="AH190" s="65" t="s">
        <v>2199</v>
      </c>
      <c r="AI190" s="65" t="s">
        <v>1744</v>
      </c>
      <c r="BKN190" s="65">
        <v>821</v>
      </c>
      <c r="BKO190" s="65" t="s">
        <v>2200</v>
      </c>
    </row>
    <row r="191" spans="7:35 1652:1653" x14ac:dyDescent="0.25">
      <c r="G191" s="61" t="s">
        <v>2201</v>
      </c>
      <c r="H191" s="66" t="s">
        <v>2202</v>
      </c>
      <c r="I191" s="65"/>
      <c r="J191" s="58"/>
      <c r="K191" s="58"/>
      <c r="L191" s="58"/>
      <c r="M191" s="61" t="s">
        <v>2203</v>
      </c>
      <c r="N191" s="61" t="s">
        <v>486</v>
      </c>
      <c r="O191" s="65"/>
      <c r="P191" s="61"/>
      <c r="Q191" s="61"/>
      <c r="R191" s="65"/>
      <c r="S191" s="15" t="s">
        <v>921</v>
      </c>
      <c r="T191" s="15" t="s">
        <v>921</v>
      </c>
      <c r="U191" s="65"/>
      <c r="V191" s="65"/>
      <c r="W191" s="65"/>
      <c r="X191" s="65"/>
      <c r="Y191" s="65"/>
      <c r="Z191" s="65"/>
      <c r="AA191" s="65"/>
      <c r="AB191" s="66">
        <v>1</v>
      </c>
      <c r="AC191" s="66" t="s">
        <v>387</v>
      </c>
      <c r="AD191" s="65"/>
      <c r="AE191" s="65"/>
      <c r="AF191" s="65"/>
      <c r="AG191" s="65"/>
      <c r="AH191" s="65" t="s">
        <v>2204</v>
      </c>
      <c r="AI191" s="65" t="s">
        <v>1701</v>
      </c>
      <c r="BKN191" s="65">
        <v>828</v>
      </c>
      <c r="BKO191" s="65" t="s">
        <v>2205</v>
      </c>
    </row>
    <row r="192" spans="7:35 1652:1653" x14ac:dyDescent="0.25">
      <c r="G192" s="61" t="s">
        <v>2206</v>
      </c>
      <c r="H192" s="66" t="s">
        <v>2207</v>
      </c>
      <c r="I192" s="65"/>
      <c r="J192" s="58"/>
      <c r="K192" s="58"/>
      <c r="L192" s="58"/>
      <c r="M192" s="61" t="s">
        <v>918</v>
      </c>
      <c r="N192" s="61" t="s">
        <v>487</v>
      </c>
      <c r="O192" s="65"/>
      <c r="P192" s="61"/>
      <c r="Q192" s="61"/>
      <c r="R192" s="65"/>
      <c r="S192" s="15" t="s">
        <v>921</v>
      </c>
      <c r="T192" s="15" t="s">
        <v>2208</v>
      </c>
      <c r="U192" s="65"/>
      <c r="V192" s="65"/>
      <c r="W192" s="65"/>
      <c r="X192" s="65"/>
      <c r="Y192" s="65"/>
      <c r="Z192" s="65"/>
      <c r="AA192" s="65"/>
      <c r="AB192" s="66">
        <v>1</v>
      </c>
      <c r="AC192" s="66" t="s">
        <v>388</v>
      </c>
      <c r="AD192" s="65"/>
      <c r="AE192" s="65"/>
      <c r="AF192" s="65"/>
      <c r="AG192" s="65"/>
      <c r="AH192" s="65" t="s">
        <v>2209</v>
      </c>
      <c r="AI192" s="65" t="s">
        <v>2093</v>
      </c>
      <c r="BKN192" s="65">
        <v>829</v>
      </c>
      <c r="BKO192" s="65" t="s">
        <v>2210</v>
      </c>
    </row>
    <row r="193" spans="7:35 1652:1653" x14ac:dyDescent="0.25">
      <c r="G193" s="61" t="s">
        <v>2211</v>
      </c>
      <c r="H193" s="66" t="s">
        <v>2212</v>
      </c>
      <c r="I193" s="65"/>
      <c r="J193" s="58"/>
      <c r="K193" s="58"/>
      <c r="L193" s="58"/>
      <c r="M193" s="61" t="s">
        <v>919</v>
      </c>
      <c r="N193" s="61" t="s">
        <v>488</v>
      </c>
      <c r="O193" s="65"/>
      <c r="P193" s="61"/>
      <c r="Q193" s="61"/>
      <c r="R193" s="65"/>
      <c r="S193" s="15" t="s">
        <v>1720</v>
      </c>
      <c r="T193" s="15" t="s">
        <v>885</v>
      </c>
      <c r="U193" s="65"/>
      <c r="V193" s="65"/>
      <c r="W193" s="65"/>
      <c r="X193" s="65"/>
      <c r="Y193" s="65"/>
      <c r="Z193" s="65"/>
      <c r="AA193" s="65"/>
      <c r="AB193" s="66">
        <v>1</v>
      </c>
      <c r="AC193" s="66" t="s">
        <v>389</v>
      </c>
      <c r="AD193" s="65"/>
      <c r="AE193" s="65"/>
      <c r="AF193" s="65"/>
      <c r="AG193" s="65"/>
      <c r="AH193" s="65" t="s">
        <v>2209</v>
      </c>
      <c r="AI193" s="65" t="s">
        <v>2126</v>
      </c>
      <c r="BKN193" s="65">
        <v>827</v>
      </c>
      <c r="BKO193" s="65" t="s">
        <v>2213</v>
      </c>
    </row>
    <row r="194" spans="7:35 1652:1653" x14ac:dyDescent="0.25">
      <c r="G194" s="61" t="s">
        <v>2214</v>
      </c>
      <c r="H194" s="66" t="s">
        <v>2215</v>
      </c>
      <c r="I194" s="65"/>
      <c r="J194" s="58"/>
      <c r="K194" s="58"/>
      <c r="L194" s="58"/>
      <c r="M194" s="61" t="s">
        <v>920</v>
      </c>
      <c r="N194" s="61" t="s">
        <v>489</v>
      </c>
      <c r="O194" s="65"/>
      <c r="P194" s="61"/>
      <c r="Q194" s="61"/>
      <c r="R194" s="65"/>
      <c r="S194" s="15" t="s">
        <v>1720</v>
      </c>
      <c r="T194" s="15" t="s">
        <v>895</v>
      </c>
      <c r="U194" s="65"/>
      <c r="V194" s="65"/>
      <c r="W194" s="65"/>
      <c r="X194" s="65"/>
      <c r="Y194" s="65"/>
      <c r="Z194" s="65"/>
      <c r="AA194" s="65"/>
      <c r="AB194" s="66">
        <v>1</v>
      </c>
      <c r="AC194" s="66" t="s">
        <v>345</v>
      </c>
      <c r="AD194" s="65"/>
      <c r="AE194" s="65"/>
      <c r="AF194" s="65"/>
      <c r="AG194" s="65"/>
      <c r="AH194" s="65" t="s">
        <v>2209</v>
      </c>
      <c r="AI194" s="65" t="s">
        <v>2142</v>
      </c>
      <c r="BKN194" s="65">
        <v>833</v>
      </c>
      <c r="BKO194" s="65" t="s">
        <v>2216</v>
      </c>
    </row>
    <row r="195" spans="7:35 1652:1653" x14ac:dyDescent="0.25">
      <c r="G195" s="61" t="s">
        <v>2217</v>
      </c>
      <c r="H195" s="66" t="s">
        <v>2218</v>
      </c>
      <c r="I195" s="65"/>
      <c r="J195" s="58"/>
      <c r="K195" s="58"/>
      <c r="L195" s="58"/>
      <c r="M195" s="61" t="s">
        <v>921</v>
      </c>
      <c r="N195" s="61" t="s">
        <v>490</v>
      </c>
      <c r="O195" s="65"/>
      <c r="P195" s="61"/>
      <c r="Q195" s="61"/>
      <c r="R195" s="65"/>
      <c r="S195" s="15" t="s">
        <v>1720</v>
      </c>
      <c r="T195" s="15" t="s">
        <v>957</v>
      </c>
      <c r="U195" s="65"/>
      <c r="V195" s="65"/>
      <c r="W195" s="65"/>
      <c r="X195" s="65"/>
      <c r="Y195" s="65"/>
      <c r="Z195" s="65"/>
      <c r="AA195" s="65"/>
      <c r="AB195" s="66">
        <v>1</v>
      </c>
      <c r="AC195" s="66" t="s">
        <v>390</v>
      </c>
      <c r="AD195" s="65"/>
      <c r="AE195" s="65"/>
      <c r="AF195" s="65"/>
      <c r="AG195" s="65"/>
      <c r="AH195" s="65" t="s">
        <v>2209</v>
      </c>
      <c r="AI195" s="65" t="s">
        <v>2157</v>
      </c>
      <c r="BKN195" s="65">
        <v>834</v>
      </c>
      <c r="BKO195" s="65" t="s">
        <v>405</v>
      </c>
    </row>
    <row r="196" spans="7:35 1652:1653" x14ac:dyDescent="0.25">
      <c r="G196" s="61" t="s">
        <v>2219</v>
      </c>
      <c r="H196" s="66" t="s">
        <v>2220</v>
      </c>
      <c r="I196" s="65"/>
      <c r="J196" s="58"/>
      <c r="K196" s="58"/>
      <c r="L196" s="58"/>
      <c r="M196" s="61" t="s">
        <v>389</v>
      </c>
      <c r="N196" s="61" t="s">
        <v>409</v>
      </c>
      <c r="O196" s="65"/>
      <c r="P196" s="61"/>
      <c r="Q196" s="61"/>
      <c r="R196" s="65"/>
      <c r="S196" s="15" t="s">
        <v>1720</v>
      </c>
      <c r="T196" s="15" t="s">
        <v>2221</v>
      </c>
      <c r="U196" s="65"/>
      <c r="V196" s="65"/>
      <c r="W196" s="65"/>
      <c r="X196" s="65"/>
      <c r="Y196" s="65"/>
      <c r="Z196" s="65"/>
      <c r="AA196" s="65"/>
      <c r="AB196" s="66">
        <v>1</v>
      </c>
      <c r="AC196" s="66" t="s">
        <v>391</v>
      </c>
      <c r="AD196" s="65"/>
      <c r="AE196" s="65"/>
      <c r="AF196" s="65"/>
      <c r="AG196" s="65"/>
      <c r="AH196" s="65" t="s">
        <v>2209</v>
      </c>
      <c r="AI196" s="65" t="s">
        <v>2162</v>
      </c>
      <c r="BKN196" s="65">
        <v>836</v>
      </c>
      <c r="BKO196" s="65" t="s">
        <v>2222</v>
      </c>
    </row>
    <row r="197" spans="7:35 1652:1653" x14ac:dyDescent="0.25">
      <c r="G197" s="61" t="s">
        <v>2223</v>
      </c>
      <c r="H197" s="66" t="s">
        <v>1778</v>
      </c>
      <c r="I197" s="65"/>
      <c r="J197" s="58"/>
      <c r="K197" s="58"/>
      <c r="L197" s="58"/>
      <c r="M197" s="61" t="s">
        <v>922</v>
      </c>
      <c r="N197" s="61" t="s">
        <v>491</v>
      </c>
      <c r="O197" s="65"/>
      <c r="P197" s="61"/>
      <c r="Q197" s="61"/>
      <c r="R197" s="65"/>
      <c r="S197" s="15" t="s">
        <v>1726</v>
      </c>
      <c r="T197" s="15" t="s">
        <v>1726</v>
      </c>
      <c r="U197" s="65"/>
      <c r="V197" s="65"/>
      <c r="W197" s="65"/>
      <c r="X197" s="65"/>
      <c r="Y197" s="65"/>
      <c r="Z197" s="65"/>
      <c r="AA197" s="65"/>
      <c r="AB197" s="66">
        <v>1</v>
      </c>
      <c r="AC197" s="66" t="s">
        <v>392</v>
      </c>
      <c r="AD197" s="65"/>
      <c r="AE197" s="65"/>
      <c r="AF197" s="65"/>
      <c r="AG197" s="65"/>
      <c r="AH197" s="65" t="s">
        <v>2209</v>
      </c>
      <c r="AI197" s="65" t="s">
        <v>2166</v>
      </c>
      <c r="BKN197" s="65">
        <v>839</v>
      </c>
      <c r="BKO197" s="65" t="s">
        <v>2224</v>
      </c>
    </row>
    <row r="198" spans="7:35 1652:1653" x14ac:dyDescent="0.25">
      <c r="G198" s="61" t="s">
        <v>2225</v>
      </c>
      <c r="H198" s="66" t="s">
        <v>1933</v>
      </c>
      <c r="I198" s="65"/>
      <c r="J198" s="58"/>
      <c r="K198" s="58"/>
      <c r="L198" s="58"/>
      <c r="M198" s="61" t="s">
        <v>923</v>
      </c>
      <c r="N198" s="61" t="s">
        <v>492</v>
      </c>
      <c r="O198" s="65"/>
      <c r="P198" s="61"/>
      <c r="Q198" s="61"/>
      <c r="R198" s="65"/>
      <c r="S198" s="15" t="s">
        <v>1726</v>
      </c>
      <c r="T198" s="15" t="s">
        <v>931</v>
      </c>
      <c r="U198" s="65"/>
      <c r="V198" s="65"/>
      <c r="W198" s="65"/>
      <c r="X198" s="65"/>
      <c r="Y198" s="65"/>
      <c r="Z198" s="65"/>
      <c r="AA198" s="65"/>
      <c r="AB198" s="15"/>
      <c r="AC198" s="15"/>
      <c r="AD198" s="65"/>
      <c r="AE198" s="65"/>
      <c r="AF198" s="65"/>
      <c r="AG198" s="65"/>
      <c r="AH198" s="65" t="s">
        <v>2209</v>
      </c>
      <c r="AI198" s="65" t="s">
        <v>2185</v>
      </c>
      <c r="BKN198" s="65">
        <v>840</v>
      </c>
      <c r="BKO198" s="65" t="s">
        <v>256</v>
      </c>
    </row>
    <row r="199" spans="7:35 1652:1653" x14ac:dyDescent="0.25">
      <c r="G199" s="61" t="s">
        <v>2226</v>
      </c>
      <c r="H199" s="66" t="s">
        <v>1937</v>
      </c>
      <c r="I199" s="65"/>
      <c r="J199" s="58"/>
      <c r="K199" s="58"/>
      <c r="L199" s="58"/>
      <c r="M199" s="61" t="s">
        <v>924</v>
      </c>
      <c r="N199" s="61" t="s">
        <v>493</v>
      </c>
      <c r="O199" s="65"/>
      <c r="P199" s="61"/>
      <c r="Q199" s="61"/>
      <c r="R199" s="65"/>
      <c r="S199" s="15" t="s">
        <v>1726</v>
      </c>
      <c r="T199" s="15" t="s">
        <v>2227</v>
      </c>
      <c r="U199" s="65"/>
      <c r="V199" s="65"/>
      <c r="W199" s="65"/>
      <c r="X199" s="65"/>
      <c r="Y199" s="65"/>
      <c r="Z199" s="65"/>
      <c r="AA199" s="65"/>
      <c r="AB199" s="15"/>
      <c r="AC199" s="15"/>
      <c r="AD199" s="65"/>
      <c r="AE199" s="65"/>
      <c r="AF199" s="65"/>
      <c r="AG199" s="65"/>
      <c r="AH199" s="65" t="s">
        <v>2209</v>
      </c>
      <c r="AI199" s="65" t="s">
        <v>2193</v>
      </c>
      <c r="BKN199" s="65">
        <v>841</v>
      </c>
      <c r="BKO199" s="65" t="s">
        <v>2228</v>
      </c>
    </row>
    <row r="200" spans="7:35 1652:1653" x14ac:dyDescent="0.25">
      <c r="G200" s="61" t="s">
        <v>2229</v>
      </c>
      <c r="H200" s="66" t="s">
        <v>2230</v>
      </c>
      <c r="I200" s="65"/>
      <c r="J200" s="58"/>
      <c r="K200" s="58"/>
      <c r="L200" s="58"/>
      <c r="M200" s="61" t="s">
        <v>925</v>
      </c>
      <c r="N200" s="61" t="s">
        <v>494</v>
      </c>
      <c r="O200" s="65"/>
      <c r="P200" s="61"/>
      <c r="Q200" s="61"/>
      <c r="R200" s="65"/>
      <c r="S200" s="15" t="s">
        <v>1734</v>
      </c>
      <c r="T200" s="15" t="s">
        <v>2231</v>
      </c>
      <c r="U200" s="65"/>
      <c r="V200" s="65"/>
      <c r="W200" s="65"/>
      <c r="X200" s="65"/>
      <c r="Y200" s="65"/>
      <c r="Z200" s="65"/>
      <c r="AA200" s="65"/>
      <c r="AB200" s="15"/>
      <c r="AC200" s="15"/>
      <c r="AD200" s="65"/>
      <c r="AE200" s="65"/>
      <c r="AF200" s="65"/>
      <c r="AG200" s="65"/>
      <c r="AH200" s="65" t="s">
        <v>2209</v>
      </c>
      <c r="AI200" s="65" t="s">
        <v>2208</v>
      </c>
      <c r="BKN200" s="65">
        <v>842</v>
      </c>
      <c r="BKO200" s="65" t="s">
        <v>2232</v>
      </c>
    </row>
    <row r="201" spans="7:35 1652:1653" x14ac:dyDescent="0.25">
      <c r="G201" s="61" t="s">
        <v>2233</v>
      </c>
      <c r="H201" s="66" t="s">
        <v>1723</v>
      </c>
      <c r="I201" s="65"/>
      <c r="J201" s="58"/>
      <c r="K201" s="58"/>
      <c r="L201" s="58"/>
      <c r="M201" s="61" t="s">
        <v>926</v>
      </c>
      <c r="N201" s="61" t="s">
        <v>495</v>
      </c>
      <c r="O201" s="65"/>
      <c r="P201" s="61"/>
      <c r="Q201" s="61"/>
      <c r="R201" s="65"/>
      <c r="S201" s="15" t="s">
        <v>1701</v>
      </c>
      <c r="T201" s="15" t="s">
        <v>2166</v>
      </c>
      <c r="U201" s="65"/>
      <c r="V201" s="65"/>
      <c r="W201" s="65"/>
      <c r="X201" s="65"/>
      <c r="Y201" s="65"/>
      <c r="Z201" s="65"/>
      <c r="AA201" s="65"/>
      <c r="AB201" s="15"/>
      <c r="AC201" s="15"/>
      <c r="AD201" s="65"/>
      <c r="AE201" s="65"/>
      <c r="AF201" s="65"/>
      <c r="AG201" s="65"/>
      <c r="AH201" s="65" t="s">
        <v>2209</v>
      </c>
      <c r="AI201" s="65" t="s">
        <v>2221</v>
      </c>
      <c r="BKN201" s="65">
        <v>843</v>
      </c>
      <c r="BKO201" s="65" t="s">
        <v>2234</v>
      </c>
    </row>
    <row r="202" spans="7:35 1652:1653" x14ac:dyDescent="0.25">
      <c r="G202" s="61" t="s">
        <v>2235</v>
      </c>
      <c r="H202" s="66" t="s">
        <v>2236</v>
      </c>
      <c r="I202" s="65"/>
      <c r="J202" s="58"/>
      <c r="K202" s="58"/>
      <c r="L202" s="58"/>
      <c r="M202" s="61" t="s">
        <v>927</v>
      </c>
      <c r="N202" s="61" t="s">
        <v>496</v>
      </c>
      <c r="O202" s="65"/>
      <c r="P202" s="61"/>
      <c r="Q202" s="61"/>
      <c r="R202" s="65"/>
      <c r="S202" s="15" t="s">
        <v>1744</v>
      </c>
      <c r="T202" s="15" t="s">
        <v>2166</v>
      </c>
      <c r="U202" s="65"/>
      <c r="V202" s="65"/>
      <c r="W202" s="65"/>
      <c r="X202" s="65"/>
      <c r="Y202" s="65"/>
      <c r="Z202" s="65"/>
      <c r="AA202" s="65"/>
      <c r="AB202" s="15"/>
      <c r="AC202" s="15"/>
      <c r="AD202" s="65"/>
      <c r="AE202" s="65"/>
      <c r="AF202" s="65"/>
      <c r="AG202" s="65"/>
      <c r="AH202" s="65" t="s">
        <v>2209</v>
      </c>
      <c r="AI202" s="65" t="s">
        <v>2227</v>
      </c>
      <c r="BKN202" s="65">
        <v>837</v>
      </c>
      <c r="BKO202" s="65" t="s">
        <v>2237</v>
      </c>
    </row>
    <row r="203" spans="7:35 1652:1653" x14ac:dyDescent="0.25">
      <c r="G203" s="61" t="s">
        <v>2238</v>
      </c>
      <c r="H203" s="66" t="s">
        <v>2239</v>
      </c>
      <c r="I203" s="65"/>
      <c r="J203" s="58"/>
      <c r="K203" s="58"/>
      <c r="L203" s="58"/>
      <c r="M203" s="61" t="s">
        <v>2240</v>
      </c>
      <c r="N203" s="61" t="s">
        <v>497</v>
      </c>
      <c r="O203" s="65"/>
      <c r="P203" s="61"/>
      <c r="Q203" s="61"/>
      <c r="R203" s="65"/>
      <c r="S203" s="15" t="s">
        <v>1744</v>
      </c>
      <c r="T203" s="15" t="s">
        <v>1744</v>
      </c>
      <c r="U203" s="65"/>
      <c r="V203" s="65"/>
      <c r="W203" s="65"/>
      <c r="X203" s="65"/>
      <c r="Y203" s="65"/>
      <c r="Z203" s="65"/>
      <c r="AA203" s="65"/>
      <c r="AB203" s="15"/>
      <c r="AC203" s="15"/>
      <c r="AD203" s="65"/>
      <c r="AE203" s="65"/>
      <c r="AF203" s="65"/>
      <c r="AG203" s="65"/>
      <c r="AH203" s="65" t="s">
        <v>2209</v>
      </c>
      <c r="AI203" s="65" t="s">
        <v>2231</v>
      </c>
      <c r="BKN203" s="65">
        <v>838</v>
      </c>
      <c r="BKO203" s="65" t="s">
        <v>2241</v>
      </c>
    </row>
    <row r="204" spans="7:35 1652:1653" x14ac:dyDescent="0.25">
      <c r="G204" s="61" t="s">
        <v>2242</v>
      </c>
      <c r="H204" s="66" t="s">
        <v>9</v>
      </c>
      <c r="I204" s="65"/>
      <c r="J204" s="58"/>
      <c r="K204" s="58"/>
      <c r="L204" s="58"/>
      <c r="M204" s="61" t="s">
        <v>2243</v>
      </c>
      <c r="N204" s="61" t="s">
        <v>498</v>
      </c>
      <c r="O204" s="65"/>
      <c r="P204" s="61"/>
      <c r="Q204" s="61"/>
      <c r="R204" s="65"/>
      <c r="S204" s="15" t="s">
        <v>1744</v>
      </c>
      <c r="T204" s="15" t="s">
        <v>1701</v>
      </c>
      <c r="U204" s="65"/>
      <c r="V204" s="65"/>
      <c r="W204" s="65"/>
      <c r="X204" s="65"/>
      <c r="Y204" s="65"/>
      <c r="Z204" s="65"/>
      <c r="AA204" s="65"/>
      <c r="AB204" s="15"/>
      <c r="AC204" s="15"/>
      <c r="AD204" s="65"/>
      <c r="AE204" s="65"/>
      <c r="AF204" s="65"/>
      <c r="AG204" s="65"/>
      <c r="AH204" s="65" t="s">
        <v>2209</v>
      </c>
      <c r="AI204" s="65" t="s">
        <v>2166</v>
      </c>
      <c r="BKN204" s="65">
        <v>835</v>
      </c>
      <c r="BKO204" s="65" t="s">
        <v>2244</v>
      </c>
    </row>
    <row r="205" spans="7:35 1652:1653" x14ac:dyDescent="0.25">
      <c r="G205" s="61" t="s">
        <v>2245</v>
      </c>
      <c r="H205" s="66" t="s">
        <v>1827</v>
      </c>
      <c r="I205" s="65"/>
      <c r="J205" s="58"/>
      <c r="K205" s="58"/>
      <c r="L205" s="58"/>
      <c r="M205" s="61" t="s">
        <v>930</v>
      </c>
      <c r="N205" s="61" t="s">
        <v>499</v>
      </c>
      <c r="O205" s="65"/>
      <c r="P205" s="61"/>
      <c r="Q205" s="61"/>
      <c r="R205" s="65"/>
      <c r="S205" s="15" t="s">
        <v>1749</v>
      </c>
      <c r="T205" s="15" t="s">
        <v>2246</v>
      </c>
      <c r="U205" s="65"/>
      <c r="V205" s="65"/>
      <c r="W205" s="65"/>
      <c r="X205" s="65"/>
      <c r="Y205" s="65"/>
      <c r="Z205" s="65"/>
      <c r="AA205" s="65"/>
      <c r="AB205" s="15"/>
      <c r="AC205" s="15"/>
      <c r="AD205" s="65"/>
      <c r="AE205" s="65"/>
      <c r="AF205" s="65"/>
      <c r="AG205" s="65"/>
      <c r="AH205" s="65" t="s">
        <v>2209</v>
      </c>
      <c r="AI205" s="65" t="s">
        <v>2246</v>
      </c>
      <c r="BKN205" s="65">
        <v>547</v>
      </c>
      <c r="BKO205" s="65" t="s">
        <v>1241</v>
      </c>
    </row>
    <row r="206" spans="7:35 1652:1653" x14ac:dyDescent="0.25">
      <c r="G206" s="61" t="s">
        <v>2247</v>
      </c>
      <c r="H206" s="66" t="s">
        <v>2000</v>
      </c>
      <c r="I206" s="65"/>
      <c r="J206" s="58"/>
      <c r="K206" s="58"/>
      <c r="L206" s="58"/>
      <c r="M206" s="61" t="s">
        <v>931</v>
      </c>
      <c r="N206" s="61" t="s">
        <v>500</v>
      </c>
      <c r="O206" s="65"/>
      <c r="P206" s="61"/>
      <c r="Q206" s="61"/>
      <c r="R206" s="65"/>
      <c r="S206" s="15" t="s">
        <v>1749</v>
      </c>
      <c r="T206" s="15" t="s">
        <v>1749</v>
      </c>
      <c r="U206" s="65"/>
      <c r="V206" s="65"/>
      <c r="W206" s="65"/>
      <c r="X206" s="65"/>
      <c r="Y206" s="65"/>
      <c r="Z206" s="65"/>
      <c r="AA206" s="65"/>
      <c r="AB206" s="15"/>
      <c r="AC206" s="15"/>
      <c r="AD206" s="65"/>
      <c r="AE206" s="65"/>
      <c r="AF206" s="65"/>
      <c r="AG206" s="65"/>
      <c r="AH206" s="65" t="s">
        <v>2209</v>
      </c>
      <c r="AI206" s="65" t="s">
        <v>1749</v>
      </c>
      <c r="BKN206" s="65">
        <v>559</v>
      </c>
      <c r="BKO206" s="65" t="s">
        <v>1247</v>
      </c>
    </row>
    <row r="207" spans="7:35 1652:1653" x14ac:dyDescent="0.25">
      <c r="G207" s="61" t="s">
        <v>2248</v>
      </c>
      <c r="H207" s="66" t="s">
        <v>2249</v>
      </c>
      <c r="I207" s="65"/>
      <c r="J207" s="58"/>
      <c r="K207" s="58"/>
      <c r="L207" s="58"/>
      <c r="M207" s="61" t="s">
        <v>345</v>
      </c>
      <c r="N207" s="61" t="s">
        <v>410</v>
      </c>
      <c r="O207" s="65"/>
      <c r="P207" s="61"/>
      <c r="Q207" s="61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15"/>
      <c r="AC207" s="15"/>
      <c r="AD207" s="65"/>
      <c r="AE207" s="65"/>
      <c r="AF207" s="65"/>
      <c r="AG207" s="65"/>
      <c r="AH207" s="65"/>
      <c r="AI207" s="65"/>
      <c r="BKN207" s="65">
        <v>143</v>
      </c>
      <c r="BKO207" s="65" t="s">
        <v>1376</v>
      </c>
    </row>
    <row r="208" spans="7:35 1652:1653" x14ac:dyDescent="0.25">
      <c r="G208" s="61" t="s">
        <v>2250</v>
      </c>
      <c r="H208" s="66" t="s">
        <v>2251</v>
      </c>
      <c r="I208" s="65"/>
      <c r="J208" s="58"/>
      <c r="K208" s="58"/>
      <c r="L208" s="58"/>
      <c r="M208" s="61" t="s">
        <v>2252</v>
      </c>
      <c r="N208" s="61" t="s">
        <v>501</v>
      </c>
      <c r="O208" s="65"/>
      <c r="P208" s="61"/>
      <c r="Q208" s="61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15"/>
      <c r="AC208" s="15"/>
      <c r="AD208" s="65"/>
      <c r="AE208" s="65"/>
      <c r="AF208" s="65"/>
      <c r="AG208" s="65"/>
      <c r="AH208" s="65"/>
      <c r="AI208" s="65"/>
      <c r="BKN208" s="65">
        <v>219</v>
      </c>
      <c r="BKO208" s="65" t="s">
        <v>1378</v>
      </c>
    </row>
    <row r="209" spans="7:29 1652:1653" x14ac:dyDescent="0.25">
      <c r="G209" s="61" t="s">
        <v>2253</v>
      </c>
      <c r="H209" s="66" t="s">
        <v>2254</v>
      </c>
      <c r="I209" s="65"/>
      <c r="J209" s="58"/>
      <c r="K209" s="58"/>
      <c r="L209" s="58"/>
      <c r="M209" s="61" t="s">
        <v>2255</v>
      </c>
      <c r="N209" s="61" t="s">
        <v>502</v>
      </c>
      <c r="O209" s="65"/>
      <c r="P209" s="61"/>
      <c r="Q209" s="61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15"/>
      <c r="AC209" s="15"/>
      <c r="BKN209" s="65">
        <v>227</v>
      </c>
      <c r="BKO209" s="65" t="s">
        <v>813</v>
      </c>
    </row>
    <row r="210" spans="7:29 1652:1653" x14ac:dyDescent="0.25">
      <c r="G210" s="61" t="s">
        <v>2256</v>
      </c>
      <c r="H210" s="66" t="s">
        <v>2257</v>
      </c>
      <c r="I210" s="65"/>
      <c r="J210" s="58"/>
      <c r="K210" s="58"/>
      <c r="L210" s="58"/>
      <c r="M210" s="61" t="s">
        <v>934</v>
      </c>
      <c r="N210" s="61" t="s">
        <v>503</v>
      </c>
      <c r="O210" s="65"/>
      <c r="P210" s="61"/>
      <c r="Q210" s="61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15"/>
      <c r="AC210" s="15"/>
      <c r="BKN210" s="65">
        <v>548</v>
      </c>
      <c r="BKO210" s="65" t="s">
        <v>824</v>
      </c>
    </row>
    <row r="211" spans="7:29 1652:1653" x14ac:dyDescent="0.25">
      <c r="G211" s="61" t="s">
        <v>2258</v>
      </c>
      <c r="H211" s="66" t="s">
        <v>2259</v>
      </c>
      <c r="I211" s="65"/>
      <c r="J211" s="58"/>
      <c r="K211" s="58"/>
      <c r="L211" s="58"/>
      <c r="M211" s="61" t="s">
        <v>935</v>
      </c>
      <c r="N211" s="61" t="s">
        <v>504</v>
      </c>
      <c r="O211" s="65"/>
      <c r="P211" s="61"/>
      <c r="Q211" s="61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15"/>
      <c r="AC211" s="15"/>
      <c r="BKN211" s="65">
        <v>206</v>
      </c>
      <c r="BKO211" s="65" t="s">
        <v>1483</v>
      </c>
    </row>
    <row r="212" spans="7:29 1652:1653" x14ac:dyDescent="0.25">
      <c r="G212" s="61" t="s">
        <v>2260</v>
      </c>
      <c r="H212" s="66" t="s">
        <v>2261</v>
      </c>
      <c r="I212" s="65"/>
      <c r="J212" s="58"/>
      <c r="K212" s="58"/>
      <c r="L212" s="58"/>
      <c r="M212" s="61" t="s">
        <v>936</v>
      </c>
      <c r="N212" s="61" t="s">
        <v>505</v>
      </c>
      <c r="O212" s="65"/>
      <c r="P212" s="61"/>
      <c r="Q212" s="61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15"/>
      <c r="AC212" s="15"/>
      <c r="BKN212" s="65">
        <v>553</v>
      </c>
      <c r="BKO212" s="65" t="s">
        <v>1400</v>
      </c>
    </row>
    <row r="213" spans="7:29 1652:1653" x14ac:dyDescent="0.25">
      <c r="G213" s="61" t="s">
        <v>2262</v>
      </c>
      <c r="H213" s="66" t="s">
        <v>2263</v>
      </c>
      <c r="I213" s="65"/>
      <c r="J213" s="58"/>
      <c r="K213" s="58"/>
      <c r="L213" s="58"/>
      <c r="M213" s="61" t="s">
        <v>937</v>
      </c>
      <c r="N213" s="61" t="s">
        <v>506</v>
      </c>
      <c r="O213" s="65"/>
      <c r="P213" s="61"/>
      <c r="Q213" s="61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15"/>
      <c r="AC213" s="15"/>
      <c r="BKN213" s="65">
        <v>172</v>
      </c>
      <c r="BKO213" s="65" t="s">
        <v>201</v>
      </c>
    </row>
    <row r="214" spans="7:29 1652:1653" x14ac:dyDescent="0.25">
      <c r="G214" s="61" t="s">
        <v>2264</v>
      </c>
      <c r="H214" s="66" t="s">
        <v>2265</v>
      </c>
      <c r="I214" s="65"/>
      <c r="J214" s="58"/>
      <c r="K214" s="58"/>
      <c r="L214" s="58"/>
      <c r="M214" s="61" t="s">
        <v>938</v>
      </c>
      <c r="N214" s="61" t="s">
        <v>507</v>
      </c>
      <c r="O214" s="65"/>
      <c r="P214" s="61"/>
      <c r="Q214" s="61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15"/>
      <c r="AC214" s="15"/>
      <c r="BKN214" s="65">
        <v>196</v>
      </c>
      <c r="BKO214" s="65" t="s">
        <v>1322</v>
      </c>
    </row>
    <row r="215" spans="7:29 1652:1653" x14ac:dyDescent="0.25">
      <c r="G215" s="61" t="s">
        <v>2266</v>
      </c>
      <c r="H215" s="66" t="s">
        <v>1790</v>
      </c>
      <c r="I215" s="65"/>
      <c r="J215" s="58"/>
      <c r="K215" s="58"/>
      <c r="L215" s="58"/>
      <c r="M215" s="61" t="s">
        <v>939</v>
      </c>
      <c r="N215" s="61" t="s">
        <v>508</v>
      </c>
      <c r="O215" s="65"/>
      <c r="P215" s="61"/>
      <c r="Q215" s="61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15"/>
      <c r="AC215" s="15"/>
      <c r="BKN215" s="65">
        <v>554</v>
      </c>
      <c r="BKO215" s="65" t="s">
        <v>827</v>
      </c>
    </row>
    <row r="216" spans="7:29 1652:1653" x14ac:dyDescent="0.25">
      <c r="G216" s="61" t="s">
        <v>2267</v>
      </c>
      <c r="H216" s="66" t="s">
        <v>1692</v>
      </c>
      <c r="I216" s="65"/>
      <c r="J216" s="58"/>
      <c r="K216" s="58"/>
      <c r="L216" s="58"/>
      <c r="M216" s="61" t="s">
        <v>940</v>
      </c>
      <c r="N216" s="61" t="s">
        <v>509</v>
      </c>
      <c r="O216" s="65"/>
      <c r="P216" s="61"/>
      <c r="Q216" s="61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15"/>
      <c r="AC216" s="15"/>
      <c r="BKN216" s="65">
        <v>205</v>
      </c>
      <c r="BKO216" s="65" t="s">
        <v>1497</v>
      </c>
    </row>
    <row r="217" spans="7:29 1652:1653" x14ac:dyDescent="0.25">
      <c r="G217" s="61" t="s">
        <v>2268</v>
      </c>
      <c r="H217" s="66" t="s">
        <v>2269</v>
      </c>
      <c r="I217" s="65"/>
      <c r="J217" s="58"/>
      <c r="K217" s="58"/>
      <c r="L217" s="58"/>
      <c r="M217" s="61" t="s">
        <v>2270</v>
      </c>
      <c r="N217" s="61" t="s">
        <v>510</v>
      </c>
      <c r="O217" s="65"/>
      <c r="P217" s="61"/>
      <c r="Q217" s="61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15"/>
      <c r="AC217" s="15"/>
      <c r="BKN217" s="65">
        <v>221</v>
      </c>
      <c r="BKO217" s="65" t="s">
        <v>1350</v>
      </c>
    </row>
    <row r="218" spans="7:29 1652:1653" x14ac:dyDescent="0.25">
      <c r="G218" s="61" t="s">
        <v>2271</v>
      </c>
      <c r="H218" s="66" t="s">
        <v>1730</v>
      </c>
      <c r="I218" s="65"/>
      <c r="J218" s="58"/>
      <c r="K218" s="58"/>
      <c r="L218" s="58"/>
      <c r="M218" s="61" t="s">
        <v>942</v>
      </c>
      <c r="N218" s="61" t="s">
        <v>511</v>
      </c>
      <c r="O218" s="65"/>
      <c r="P218" s="61"/>
      <c r="Q218" s="61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15"/>
      <c r="AC218" s="15"/>
      <c r="BKN218" s="65">
        <v>224</v>
      </c>
      <c r="BKO218" s="65" t="s">
        <v>826</v>
      </c>
    </row>
    <row r="219" spans="7:29 1652:1653" x14ac:dyDescent="0.25">
      <c r="G219" s="61" t="s">
        <v>2272</v>
      </c>
      <c r="H219" s="66" t="s">
        <v>1841</v>
      </c>
      <c r="I219" s="65"/>
      <c r="J219" s="58"/>
      <c r="K219" s="58"/>
      <c r="L219" s="58"/>
      <c r="M219" s="61" t="s">
        <v>943</v>
      </c>
      <c r="N219" s="61" t="s">
        <v>512</v>
      </c>
      <c r="O219" s="65"/>
      <c r="P219" s="61"/>
      <c r="Q219" s="61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15"/>
      <c r="AC219" s="15"/>
      <c r="BKN219" s="65">
        <v>545</v>
      </c>
      <c r="BKO219" s="65" t="s">
        <v>828</v>
      </c>
    </row>
    <row r="220" spans="7:29 1652:1653" x14ac:dyDescent="0.25">
      <c r="G220" s="61" t="s">
        <v>2273</v>
      </c>
      <c r="H220" s="66" t="s">
        <v>2090</v>
      </c>
      <c r="I220" s="65"/>
      <c r="J220" s="58"/>
      <c r="K220" s="58"/>
      <c r="L220" s="58"/>
      <c r="M220" s="61" t="s">
        <v>944</v>
      </c>
      <c r="N220" s="61" t="s">
        <v>513</v>
      </c>
      <c r="O220" s="65"/>
      <c r="P220" s="61"/>
      <c r="Q220" s="61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15"/>
      <c r="AC220" s="15"/>
      <c r="BKN220" s="65">
        <v>240</v>
      </c>
      <c r="BKO220" s="65" t="s">
        <v>810</v>
      </c>
    </row>
    <row r="221" spans="7:29 1652:1653" x14ac:dyDescent="0.25">
      <c r="G221" s="61" t="s">
        <v>2274</v>
      </c>
      <c r="H221" s="66" t="s">
        <v>1853</v>
      </c>
      <c r="I221" s="65"/>
      <c r="J221" s="58"/>
      <c r="K221" s="58"/>
      <c r="L221" s="58"/>
      <c r="M221" s="61" t="s">
        <v>945</v>
      </c>
      <c r="N221" s="61" t="s">
        <v>514</v>
      </c>
      <c r="O221" s="65"/>
      <c r="P221" s="61"/>
      <c r="Q221" s="61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15"/>
      <c r="AC221" s="15"/>
      <c r="BKN221" s="65">
        <v>182</v>
      </c>
      <c r="BKO221" s="65" t="s">
        <v>823</v>
      </c>
    </row>
    <row r="222" spans="7:29 1652:1653" x14ac:dyDescent="0.25">
      <c r="G222" s="61" t="s">
        <v>2275</v>
      </c>
      <c r="H222" s="66" t="s">
        <v>1856</v>
      </c>
      <c r="I222" s="65"/>
      <c r="J222" s="58"/>
      <c r="K222" s="58"/>
      <c r="L222" s="58"/>
      <c r="M222" s="61" t="s">
        <v>946</v>
      </c>
      <c r="N222" s="61" t="s">
        <v>515</v>
      </c>
      <c r="O222" s="65"/>
      <c r="P222" s="61"/>
      <c r="Q222" s="61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15"/>
      <c r="AC222" s="15"/>
      <c r="BKN222" s="65">
        <v>147</v>
      </c>
      <c r="BKO222" s="65" t="s">
        <v>1415</v>
      </c>
    </row>
    <row r="223" spans="7:29 1652:1653" x14ac:dyDescent="0.25">
      <c r="G223" s="61" t="s">
        <v>2276</v>
      </c>
      <c r="H223" s="66" t="s">
        <v>2277</v>
      </c>
      <c r="I223" s="65"/>
      <c r="J223" s="58"/>
      <c r="K223" s="58"/>
      <c r="L223" s="58"/>
      <c r="M223" s="61" t="s">
        <v>947</v>
      </c>
      <c r="N223" s="61" t="s">
        <v>516</v>
      </c>
      <c r="O223" s="65"/>
      <c r="P223" s="61"/>
      <c r="Q223" s="61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15"/>
      <c r="AC223" s="15"/>
      <c r="BKN223" s="65">
        <v>132</v>
      </c>
      <c r="BKO223" s="65" t="s">
        <v>803</v>
      </c>
    </row>
    <row r="224" spans="7:29 1652:1653" x14ac:dyDescent="0.25">
      <c r="G224" s="61" t="s">
        <v>2278</v>
      </c>
      <c r="H224" s="66" t="s">
        <v>2279</v>
      </c>
      <c r="I224" s="65"/>
      <c r="J224" s="58"/>
      <c r="K224" s="58"/>
      <c r="L224" s="58"/>
      <c r="M224" s="61" t="s">
        <v>948</v>
      </c>
      <c r="N224" s="61" t="s">
        <v>517</v>
      </c>
      <c r="O224" s="65"/>
      <c r="P224" s="61"/>
      <c r="Q224" s="61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15"/>
      <c r="AC224" s="15"/>
      <c r="BKN224" s="65">
        <v>204</v>
      </c>
      <c r="BKO224" s="65" t="s">
        <v>1347</v>
      </c>
    </row>
    <row r="225" spans="7:29 1652:1653" x14ac:dyDescent="0.25">
      <c r="G225" s="61" t="s">
        <v>2280</v>
      </c>
      <c r="H225" s="66" t="s">
        <v>2281</v>
      </c>
      <c r="I225" s="65"/>
      <c r="J225" s="58"/>
      <c r="K225" s="58"/>
      <c r="L225" s="58"/>
      <c r="M225" s="61" t="s">
        <v>949</v>
      </c>
      <c r="N225" s="61" t="s">
        <v>518</v>
      </c>
      <c r="O225" s="65"/>
      <c r="P225" s="61"/>
      <c r="Q225" s="61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15"/>
      <c r="AC225" s="15"/>
      <c r="BKN225" s="65">
        <v>218</v>
      </c>
      <c r="BKO225" s="65" t="s">
        <v>1379</v>
      </c>
    </row>
    <row r="226" spans="7:29 1652:1653" x14ac:dyDescent="0.25">
      <c r="G226" s="61" t="s">
        <v>2282</v>
      </c>
      <c r="H226" s="66" t="s">
        <v>1872</v>
      </c>
      <c r="I226" s="65"/>
      <c r="J226" s="58"/>
      <c r="K226" s="58"/>
      <c r="L226" s="58"/>
      <c r="M226" s="61" t="s">
        <v>950</v>
      </c>
      <c r="N226" s="61" t="s">
        <v>519</v>
      </c>
      <c r="O226" s="65"/>
      <c r="P226" s="61"/>
      <c r="Q226" s="61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15"/>
      <c r="AC226" s="15"/>
      <c r="BKN226" s="65">
        <v>212</v>
      </c>
      <c r="BKO226" s="65" t="s">
        <v>1375</v>
      </c>
    </row>
    <row r="227" spans="7:29 1652:1653" x14ac:dyDescent="0.25">
      <c r="G227" s="61" t="s">
        <v>2283</v>
      </c>
      <c r="H227" s="66" t="s">
        <v>1866</v>
      </c>
      <c r="I227" s="65"/>
      <c r="J227" s="58"/>
      <c r="K227" s="58"/>
      <c r="L227" s="58"/>
      <c r="M227" s="61" t="s">
        <v>2284</v>
      </c>
      <c r="N227" s="61" t="s">
        <v>520</v>
      </c>
      <c r="O227" s="65"/>
      <c r="P227" s="61"/>
      <c r="Q227" s="61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15"/>
      <c r="AC227" s="15"/>
      <c r="BKN227" s="65">
        <v>181</v>
      </c>
      <c r="BKO227" s="65" t="s">
        <v>1498</v>
      </c>
    </row>
    <row r="228" spans="7:29 1652:1653" x14ac:dyDescent="0.25">
      <c r="G228" s="61" t="s">
        <v>2285</v>
      </c>
      <c r="H228" s="66" t="s">
        <v>2286</v>
      </c>
      <c r="I228" s="65"/>
      <c r="J228" s="58"/>
      <c r="K228" s="58"/>
      <c r="L228" s="58"/>
      <c r="M228" s="61" t="s">
        <v>952</v>
      </c>
      <c r="N228" s="61" t="s">
        <v>521</v>
      </c>
      <c r="O228" s="65"/>
      <c r="P228" s="61"/>
      <c r="Q228" s="61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15"/>
      <c r="AC228" s="15"/>
      <c r="BKN228" s="65">
        <v>202</v>
      </c>
      <c r="BKO228" s="65" t="s">
        <v>1398</v>
      </c>
    </row>
    <row r="229" spans="7:29 1652:1653" x14ac:dyDescent="0.25">
      <c r="G229" s="61" t="s">
        <v>2287</v>
      </c>
      <c r="H229" s="66" t="s">
        <v>1874</v>
      </c>
      <c r="I229" s="65"/>
      <c r="J229" s="58"/>
      <c r="K229" s="58"/>
      <c r="L229" s="58"/>
      <c r="M229" s="61" t="s">
        <v>953</v>
      </c>
      <c r="N229" s="61" t="s">
        <v>522</v>
      </c>
      <c r="O229" s="65"/>
      <c r="P229" s="61"/>
      <c r="Q229" s="61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15"/>
      <c r="AC229" s="15"/>
      <c r="BKN229" s="65">
        <v>195</v>
      </c>
      <c r="BKO229" s="65" t="s">
        <v>1414</v>
      </c>
    </row>
    <row r="230" spans="7:29 1652:1653" x14ac:dyDescent="0.25">
      <c r="G230" s="61" t="s">
        <v>2288</v>
      </c>
      <c r="H230" s="66" t="s">
        <v>1455</v>
      </c>
      <c r="I230" s="65"/>
      <c r="J230" s="58"/>
      <c r="K230" s="58"/>
      <c r="L230" s="58"/>
      <c r="M230" s="61" t="s">
        <v>2289</v>
      </c>
      <c r="N230" s="61" t="s">
        <v>523</v>
      </c>
      <c r="O230" s="65"/>
      <c r="P230" s="61"/>
      <c r="Q230" s="61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15"/>
      <c r="AC230" s="15"/>
      <c r="BKN230" s="65">
        <v>122</v>
      </c>
      <c r="BKO230" s="65" t="s">
        <v>1439</v>
      </c>
    </row>
    <row r="231" spans="7:29 1652:1653" x14ac:dyDescent="0.25">
      <c r="G231" s="61" t="s">
        <v>2290</v>
      </c>
      <c r="H231" s="66" t="s">
        <v>1881</v>
      </c>
      <c r="I231" s="65"/>
      <c r="J231" s="58"/>
      <c r="K231" s="58"/>
      <c r="L231" s="58"/>
      <c r="M231" s="61" t="s">
        <v>2291</v>
      </c>
      <c r="N231" s="61" t="s">
        <v>524</v>
      </c>
      <c r="O231" s="65"/>
      <c r="P231" s="61"/>
      <c r="Q231" s="61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15"/>
      <c r="AC231" s="15"/>
      <c r="BKN231" s="65">
        <v>154</v>
      </c>
      <c r="BKO231" s="65" t="s">
        <v>1485</v>
      </c>
    </row>
    <row r="232" spans="7:29 1652:1653" x14ac:dyDescent="0.25">
      <c r="G232" s="61" t="s">
        <v>2292</v>
      </c>
      <c r="H232" s="66" t="s">
        <v>1972</v>
      </c>
      <c r="I232" s="65"/>
      <c r="J232" s="58"/>
      <c r="K232" s="58"/>
      <c r="L232" s="58"/>
      <c r="M232" s="61" t="s">
        <v>956</v>
      </c>
      <c r="N232" s="61" t="s">
        <v>525</v>
      </c>
      <c r="O232" s="65"/>
      <c r="P232" s="61"/>
      <c r="Q232" s="61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15"/>
      <c r="AC232" s="15"/>
      <c r="BKN232" s="65">
        <v>211</v>
      </c>
      <c r="BKO232" s="65" t="s">
        <v>1436</v>
      </c>
    </row>
    <row r="233" spans="7:29 1652:1653" x14ac:dyDescent="0.25">
      <c r="G233" s="61" t="s">
        <v>2293</v>
      </c>
      <c r="H233" s="66" t="s">
        <v>1974</v>
      </c>
      <c r="I233" s="65"/>
      <c r="J233" s="58"/>
      <c r="K233" s="58"/>
      <c r="L233" s="58"/>
      <c r="M233" s="61" t="s">
        <v>957</v>
      </c>
      <c r="N233" s="61" t="s">
        <v>526</v>
      </c>
      <c r="O233" s="65"/>
      <c r="P233" s="61"/>
      <c r="Q233" s="61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15"/>
      <c r="AC233" s="15"/>
      <c r="BKN233" s="65">
        <v>144</v>
      </c>
      <c r="BKO233" s="65" t="s">
        <v>198</v>
      </c>
    </row>
    <row r="234" spans="7:29 1652:1653" x14ac:dyDescent="0.25">
      <c r="G234" s="61" t="s">
        <v>2294</v>
      </c>
      <c r="H234" s="66" t="s">
        <v>2295</v>
      </c>
      <c r="I234" s="65"/>
      <c r="J234" s="58"/>
      <c r="K234" s="58"/>
      <c r="L234" s="58"/>
      <c r="M234" s="61" t="s">
        <v>2296</v>
      </c>
      <c r="N234" s="61" t="s">
        <v>527</v>
      </c>
      <c r="O234" s="65"/>
      <c r="P234" s="61"/>
      <c r="Q234" s="61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15"/>
      <c r="AC234" s="15"/>
      <c r="BKN234" s="65">
        <v>207</v>
      </c>
      <c r="BKO234" s="65" t="s">
        <v>1389</v>
      </c>
    </row>
    <row r="235" spans="7:29 1652:1653" x14ac:dyDescent="0.25">
      <c r="G235" s="61" t="s">
        <v>2297</v>
      </c>
      <c r="H235" s="66" t="s">
        <v>1881</v>
      </c>
      <c r="I235" s="65"/>
      <c r="J235" s="58"/>
      <c r="K235" s="58"/>
      <c r="L235" s="58"/>
      <c r="M235" s="61" t="s">
        <v>2298</v>
      </c>
      <c r="N235" s="61" t="s">
        <v>528</v>
      </c>
      <c r="O235" s="65"/>
      <c r="P235" s="61"/>
      <c r="Q235" s="61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15"/>
      <c r="AC235" s="15"/>
      <c r="BKN235" s="65">
        <v>226</v>
      </c>
      <c r="BKO235" s="65" t="s">
        <v>1242</v>
      </c>
    </row>
    <row r="236" spans="7:29 1652:1653" x14ac:dyDescent="0.25">
      <c r="G236" s="61" t="s">
        <v>2299</v>
      </c>
      <c r="H236" s="66" t="s">
        <v>1610</v>
      </c>
      <c r="I236" s="65"/>
      <c r="J236" s="58"/>
      <c r="K236" s="58"/>
      <c r="L236" s="58"/>
      <c r="M236" s="61" t="s">
        <v>960</v>
      </c>
      <c r="N236" s="61" t="s">
        <v>529</v>
      </c>
      <c r="O236" s="65"/>
      <c r="P236" s="61"/>
      <c r="Q236" s="61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15"/>
      <c r="AC236" s="15"/>
      <c r="BKN236" s="65">
        <v>133</v>
      </c>
      <c r="BKO236" s="65" t="s">
        <v>1233</v>
      </c>
    </row>
    <row r="237" spans="7:29 1652:1653" x14ac:dyDescent="0.25">
      <c r="G237" s="61" t="s">
        <v>2300</v>
      </c>
      <c r="H237" s="66" t="s">
        <v>2301</v>
      </c>
      <c r="I237" s="65"/>
      <c r="J237" s="58"/>
      <c r="K237" s="58"/>
      <c r="L237" s="58"/>
      <c r="M237" s="61" t="s">
        <v>961</v>
      </c>
      <c r="N237" s="61" t="s">
        <v>530</v>
      </c>
      <c r="O237" s="65"/>
      <c r="P237" s="61"/>
      <c r="Q237" s="61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15"/>
      <c r="AC237" s="15"/>
      <c r="BKN237" s="65">
        <v>150</v>
      </c>
      <c r="BKO237" s="65" t="s">
        <v>1470</v>
      </c>
    </row>
    <row r="238" spans="7:29 1652:1653" x14ac:dyDescent="0.25">
      <c r="G238" s="61" t="s">
        <v>2302</v>
      </c>
      <c r="H238" s="66" t="s">
        <v>2012</v>
      </c>
      <c r="I238" s="65"/>
      <c r="J238" s="58"/>
      <c r="K238" s="58"/>
      <c r="L238" s="58"/>
      <c r="M238" s="61" t="s">
        <v>962</v>
      </c>
      <c r="N238" s="61" t="s">
        <v>531</v>
      </c>
      <c r="O238" s="65"/>
      <c r="P238" s="61"/>
      <c r="Q238" s="61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15"/>
      <c r="AC238" s="15"/>
      <c r="BKN238" s="65">
        <v>175</v>
      </c>
      <c r="BKO238" s="65" t="s">
        <v>1326</v>
      </c>
    </row>
    <row r="239" spans="7:29 1652:1653" x14ac:dyDescent="0.25">
      <c r="G239" s="61" t="s">
        <v>2303</v>
      </c>
      <c r="H239" s="66" t="s">
        <v>2304</v>
      </c>
      <c r="I239" s="65"/>
      <c r="J239" s="58"/>
      <c r="K239" s="58"/>
      <c r="L239" s="58"/>
      <c r="M239" s="61" t="s">
        <v>963</v>
      </c>
      <c r="N239" s="61" t="s">
        <v>532</v>
      </c>
      <c r="O239" s="65"/>
      <c r="P239" s="61"/>
      <c r="Q239" s="61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15"/>
      <c r="AC239" s="15"/>
      <c r="BKN239" s="65">
        <v>197</v>
      </c>
      <c r="BKO239" s="65" t="s">
        <v>1469</v>
      </c>
    </row>
    <row r="240" spans="7:29 1652:1653" x14ac:dyDescent="0.25">
      <c r="G240" s="61" t="s">
        <v>2305</v>
      </c>
      <c r="H240" s="66" t="s">
        <v>2306</v>
      </c>
      <c r="I240" s="65"/>
      <c r="J240" s="58"/>
      <c r="K240" s="58"/>
      <c r="L240" s="58"/>
      <c r="M240" s="61" t="s">
        <v>964</v>
      </c>
      <c r="N240" s="61" t="s">
        <v>533</v>
      </c>
      <c r="O240" s="65"/>
      <c r="P240" s="61"/>
      <c r="Q240" s="61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15"/>
      <c r="AC240" s="15"/>
      <c r="BKN240" s="65">
        <v>173</v>
      </c>
      <c r="BKO240" s="65" t="s">
        <v>1511</v>
      </c>
    </row>
    <row r="241" spans="7:29 1652:1653" x14ac:dyDescent="0.25">
      <c r="G241" s="61" t="s">
        <v>2307</v>
      </c>
      <c r="H241" s="66" t="s">
        <v>2308</v>
      </c>
      <c r="I241" s="65"/>
      <c r="J241" s="58"/>
      <c r="K241" s="58"/>
      <c r="L241" s="58"/>
      <c r="M241" s="61" t="s">
        <v>2309</v>
      </c>
      <c r="N241" s="61" t="s">
        <v>534</v>
      </c>
      <c r="O241" s="65"/>
      <c r="P241" s="61"/>
      <c r="Q241" s="61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15"/>
      <c r="AC241" s="15"/>
      <c r="BKN241" s="65">
        <v>222</v>
      </c>
      <c r="BKO241" s="65" t="s">
        <v>1417</v>
      </c>
    </row>
    <row r="242" spans="7:29 1652:1653" x14ac:dyDescent="0.25">
      <c r="G242" s="61" t="s">
        <v>2310</v>
      </c>
      <c r="H242" s="66" t="s">
        <v>1894</v>
      </c>
      <c r="I242" s="65"/>
      <c r="J242" s="58"/>
      <c r="K242" s="58"/>
      <c r="L242" s="58"/>
      <c r="M242" s="61" t="s">
        <v>2311</v>
      </c>
      <c r="N242" s="61" t="s">
        <v>535</v>
      </c>
      <c r="O242" s="65"/>
      <c r="P242" s="61"/>
      <c r="Q242" s="61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15"/>
      <c r="AC242" s="15"/>
      <c r="BKN242" s="65">
        <v>223</v>
      </c>
      <c r="BKO242" s="65" t="s">
        <v>825</v>
      </c>
    </row>
    <row r="243" spans="7:29 1652:1653" x14ac:dyDescent="0.25">
      <c r="G243" s="61" t="s">
        <v>2312</v>
      </c>
      <c r="H243" s="66" t="s">
        <v>1898</v>
      </c>
      <c r="I243" s="65"/>
      <c r="J243" s="58"/>
      <c r="K243" s="58"/>
      <c r="L243" s="58"/>
      <c r="M243" s="61" t="s">
        <v>2313</v>
      </c>
      <c r="N243" s="61" t="s">
        <v>536</v>
      </c>
      <c r="O243" s="65"/>
      <c r="P243" s="61"/>
      <c r="Q243" s="61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15"/>
      <c r="AC243" s="15"/>
      <c r="BKN243" s="65">
        <v>214</v>
      </c>
      <c r="BKO243" s="65" t="s">
        <v>1352</v>
      </c>
    </row>
    <row r="244" spans="7:29 1652:1653" x14ac:dyDescent="0.25">
      <c r="G244" s="61" t="s">
        <v>2314</v>
      </c>
      <c r="H244" s="66" t="s">
        <v>2315</v>
      </c>
      <c r="I244" s="65"/>
      <c r="J244" s="58"/>
      <c r="K244" s="58"/>
      <c r="L244" s="58"/>
      <c r="M244" s="61" t="s">
        <v>1889</v>
      </c>
      <c r="N244" s="61" t="s">
        <v>537</v>
      </c>
      <c r="O244" s="65"/>
      <c r="P244" s="61"/>
      <c r="Q244" s="61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15"/>
      <c r="AC244" s="15"/>
      <c r="BKN244" s="65">
        <v>580</v>
      </c>
      <c r="BKO244" s="65" t="s">
        <v>829</v>
      </c>
    </row>
    <row r="245" spans="7:29 1652:1653" x14ac:dyDescent="0.25">
      <c r="G245" s="61" t="s">
        <v>2316</v>
      </c>
      <c r="H245" s="66" t="s">
        <v>2007</v>
      </c>
      <c r="I245" s="65"/>
      <c r="J245" s="58"/>
      <c r="K245" s="58"/>
      <c r="L245" s="58"/>
      <c r="M245" s="61" t="s">
        <v>2317</v>
      </c>
      <c r="N245" s="61" t="s">
        <v>538</v>
      </c>
      <c r="O245" s="65"/>
      <c r="P245" s="61"/>
      <c r="Q245" s="61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15"/>
      <c r="AC245" s="15"/>
      <c r="BKN245" s="65">
        <v>260</v>
      </c>
      <c r="BKO245" s="65" t="s">
        <v>1289</v>
      </c>
    </row>
    <row r="246" spans="7:29 1652:1653" x14ac:dyDescent="0.25">
      <c r="G246" s="61" t="s">
        <v>2318</v>
      </c>
      <c r="H246" s="66" t="s">
        <v>1911</v>
      </c>
      <c r="I246" s="65"/>
      <c r="J246" s="58"/>
      <c r="K246" s="58"/>
      <c r="L246" s="58"/>
      <c r="M246" s="61" t="s">
        <v>2319</v>
      </c>
      <c r="N246" s="61" t="s">
        <v>539</v>
      </c>
      <c r="O246" s="65"/>
      <c r="P246" s="61"/>
      <c r="Q246" s="61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15"/>
      <c r="AC246" s="15"/>
      <c r="BKN246" s="65">
        <v>518</v>
      </c>
      <c r="BKO246" s="65" t="s">
        <v>812</v>
      </c>
    </row>
    <row r="247" spans="7:29 1652:1653" x14ac:dyDescent="0.25">
      <c r="G247" s="61" t="s">
        <v>2320</v>
      </c>
      <c r="H247" s="66" t="s">
        <v>2321</v>
      </c>
      <c r="I247" s="65"/>
      <c r="J247" s="58"/>
      <c r="K247" s="58"/>
      <c r="L247" s="58"/>
      <c r="M247" s="61" t="s">
        <v>2322</v>
      </c>
      <c r="N247" s="61" t="s">
        <v>540</v>
      </c>
      <c r="O247" s="65"/>
      <c r="P247" s="61"/>
      <c r="Q247" s="61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15"/>
      <c r="AC247" s="15"/>
      <c r="BKN247" s="65">
        <v>209</v>
      </c>
      <c r="BKO247" s="65" t="s">
        <v>804</v>
      </c>
    </row>
    <row r="248" spans="7:29 1652:1653" x14ac:dyDescent="0.25">
      <c r="G248" s="61" t="s">
        <v>2323</v>
      </c>
      <c r="H248" s="66" t="s">
        <v>1908</v>
      </c>
      <c r="I248" s="65"/>
      <c r="J248" s="58"/>
      <c r="K248" s="58"/>
      <c r="L248" s="58"/>
      <c r="M248" s="61" t="s">
        <v>972</v>
      </c>
      <c r="N248" s="61" t="s">
        <v>541</v>
      </c>
      <c r="O248" s="65"/>
      <c r="P248" s="61"/>
      <c r="Q248" s="61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15"/>
      <c r="AC248" s="15"/>
      <c r="BKN248" s="65">
        <v>247</v>
      </c>
      <c r="BKO248" s="65" t="s">
        <v>814</v>
      </c>
    </row>
    <row r="249" spans="7:29 1652:1653" x14ac:dyDescent="0.25">
      <c r="G249" s="61" t="s">
        <v>2324</v>
      </c>
      <c r="H249" s="66" t="s">
        <v>1586</v>
      </c>
      <c r="I249" s="65"/>
      <c r="J249" s="58"/>
      <c r="K249" s="58"/>
      <c r="L249" s="58"/>
      <c r="M249" s="61" t="s">
        <v>390</v>
      </c>
      <c r="N249" s="61" t="s">
        <v>411</v>
      </c>
      <c r="O249" s="65"/>
      <c r="P249" s="61"/>
      <c r="Q249" s="61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15"/>
      <c r="AC249" s="15"/>
      <c r="BKN249" s="65">
        <v>237</v>
      </c>
      <c r="BKO249" s="65" t="s">
        <v>1323</v>
      </c>
    </row>
    <row r="250" spans="7:29 1652:1653" x14ac:dyDescent="0.25">
      <c r="G250" s="61" t="s">
        <v>2325</v>
      </c>
      <c r="H250" s="66" t="s">
        <v>2326</v>
      </c>
      <c r="I250" s="65"/>
      <c r="J250" s="58"/>
      <c r="K250" s="58"/>
      <c r="L250" s="58"/>
      <c r="M250" s="61" t="s">
        <v>391</v>
      </c>
      <c r="N250" s="61" t="s">
        <v>412</v>
      </c>
      <c r="O250" s="65"/>
      <c r="P250" s="61"/>
      <c r="Q250" s="61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15"/>
      <c r="AC250" s="15"/>
      <c r="BKN250" s="65">
        <v>217</v>
      </c>
      <c r="BKO250" s="65" t="s">
        <v>1238</v>
      </c>
    </row>
    <row r="251" spans="7:29 1652:1653" x14ac:dyDescent="0.25">
      <c r="G251" s="61" t="s">
        <v>2327</v>
      </c>
      <c r="H251" s="66" t="s">
        <v>1578</v>
      </c>
      <c r="I251" s="65"/>
      <c r="J251" s="58"/>
      <c r="K251" s="58"/>
      <c r="L251" s="58"/>
      <c r="M251" s="61" t="s">
        <v>973</v>
      </c>
      <c r="N251" s="61" t="s">
        <v>542</v>
      </c>
      <c r="O251" s="65"/>
      <c r="P251" s="61"/>
      <c r="Q251" s="61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15"/>
      <c r="AC251" s="15"/>
      <c r="BKN251" s="65">
        <v>225</v>
      </c>
      <c r="BKO251" s="65" t="s">
        <v>811</v>
      </c>
    </row>
    <row r="252" spans="7:29 1652:1653" x14ac:dyDescent="0.25">
      <c r="G252" s="61" t="s">
        <v>2328</v>
      </c>
      <c r="H252" s="66" t="s">
        <v>1530</v>
      </c>
      <c r="I252" s="65"/>
      <c r="J252" s="58"/>
      <c r="K252" s="58"/>
      <c r="L252" s="58"/>
      <c r="M252" s="61" t="s">
        <v>2329</v>
      </c>
      <c r="N252" s="61" t="s">
        <v>543</v>
      </c>
      <c r="O252" s="65"/>
      <c r="P252" s="61"/>
      <c r="Q252" s="61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15"/>
      <c r="AC252" s="15"/>
      <c r="BKN252" s="65">
        <v>146</v>
      </c>
      <c r="BKO252" s="65" t="s">
        <v>1484</v>
      </c>
    </row>
    <row r="253" spans="7:29 1652:1653" x14ac:dyDescent="0.25">
      <c r="G253" s="61" t="s">
        <v>2330</v>
      </c>
      <c r="H253" s="66" t="s">
        <v>2331</v>
      </c>
      <c r="I253" s="65"/>
      <c r="J253" s="58"/>
      <c r="K253" s="58"/>
      <c r="L253" s="58"/>
      <c r="M253" s="61" t="s">
        <v>975</v>
      </c>
      <c r="N253" s="61" t="s">
        <v>544</v>
      </c>
      <c r="O253" s="65"/>
      <c r="P253" s="61"/>
      <c r="Q253" s="61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15"/>
      <c r="AC253" s="15"/>
      <c r="BKN253" s="65">
        <v>250</v>
      </c>
      <c r="BKO253" s="65" t="s">
        <v>1291</v>
      </c>
    </row>
    <row r="254" spans="7:29 1652:1653" x14ac:dyDescent="0.25">
      <c r="G254" s="61" t="s">
        <v>2332</v>
      </c>
      <c r="H254" s="66" t="s">
        <v>2333</v>
      </c>
      <c r="I254" s="65"/>
      <c r="J254" s="58"/>
      <c r="K254" s="58"/>
      <c r="L254" s="58"/>
      <c r="M254" s="61" t="s">
        <v>2334</v>
      </c>
      <c r="N254" s="61" t="s">
        <v>545</v>
      </c>
      <c r="O254" s="65"/>
      <c r="P254" s="61"/>
      <c r="Q254" s="61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15"/>
      <c r="AC254" s="15"/>
      <c r="BKN254" s="65">
        <v>235</v>
      </c>
      <c r="BKO254" s="65" t="s">
        <v>1321</v>
      </c>
    </row>
    <row r="255" spans="7:29 1652:1653" x14ac:dyDescent="0.25">
      <c r="G255" s="61" t="s">
        <v>2335</v>
      </c>
      <c r="H255" s="66" t="s">
        <v>2020</v>
      </c>
      <c r="I255" s="65"/>
      <c r="J255" s="58"/>
      <c r="K255" s="58"/>
      <c r="L255" s="58"/>
      <c r="M255" s="61" t="s">
        <v>977</v>
      </c>
      <c r="N255" s="61" t="s">
        <v>546</v>
      </c>
      <c r="O255" s="65"/>
      <c r="P255" s="61"/>
      <c r="Q255" s="61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15"/>
      <c r="AC255" s="15"/>
      <c r="BKN255" s="65">
        <v>249</v>
      </c>
      <c r="BKO255" s="65" t="s">
        <v>1243</v>
      </c>
    </row>
    <row r="256" spans="7:29 1652:1653" x14ac:dyDescent="0.25">
      <c r="G256" s="61" t="s">
        <v>2336</v>
      </c>
      <c r="H256" s="66" t="s">
        <v>2337</v>
      </c>
      <c r="I256" s="65"/>
      <c r="J256" s="58"/>
      <c r="K256" s="58"/>
      <c r="L256" s="58"/>
      <c r="M256" s="61" t="s">
        <v>978</v>
      </c>
      <c r="N256" s="61" t="s">
        <v>547</v>
      </c>
      <c r="O256" s="65"/>
      <c r="P256" s="61"/>
      <c r="Q256" s="61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15"/>
      <c r="AC256" s="15"/>
      <c r="BKN256" s="65">
        <v>220</v>
      </c>
      <c r="BKO256" s="65" t="s">
        <v>808</v>
      </c>
    </row>
    <row r="257" spans="7:29 1652:1653" x14ac:dyDescent="0.25">
      <c r="G257" s="61" t="s">
        <v>2338</v>
      </c>
      <c r="H257" s="66" t="s">
        <v>2022</v>
      </c>
      <c r="I257" s="65"/>
      <c r="J257" s="58"/>
      <c r="K257" s="58"/>
      <c r="L257" s="58"/>
      <c r="M257" s="61" t="s">
        <v>979</v>
      </c>
      <c r="N257" s="61" t="s">
        <v>548</v>
      </c>
      <c r="O257" s="65"/>
      <c r="P257" s="61"/>
      <c r="Q257" s="61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15"/>
      <c r="AC257" s="15"/>
      <c r="BKN257" s="65">
        <v>138</v>
      </c>
      <c r="BKO257" s="65" t="s">
        <v>1234</v>
      </c>
    </row>
    <row r="258" spans="7:29 1652:1653" x14ac:dyDescent="0.25">
      <c r="G258" s="61" t="s">
        <v>2339</v>
      </c>
      <c r="H258" s="66" t="s">
        <v>2024</v>
      </c>
      <c r="I258" s="65"/>
      <c r="J258" s="58"/>
      <c r="K258" s="58"/>
      <c r="L258" s="58"/>
      <c r="M258" s="61" t="s">
        <v>980</v>
      </c>
      <c r="N258" s="61" t="s">
        <v>549</v>
      </c>
      <c r="O258" s="65"/>
      <c r="P258" s="61"/>
      <c r="Q258" s="61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15"/>
      <c r="AC258" s="15"/>
      <c r="BKN258" s="65">
        <v>180</v>
      </c>
      <c r="BKO258" s="65" t="s">
        <v>1456</v>
      </c>
    </row>
    <row r="259" spans="7:29 1652:1653" x14ac:dyDescent="0.25">
      <c r="G259" s="61" t="s">
        <v>2340</v>
      </c>
      <c r="H259" s="66" t="s">
        <v>2341</v>
      </c>
      <c r="I259" s="65"/>
      <c r="J259" s="58"/>
      <c r="K259" s="58"/>
      <c r="L259" s="58"/>
      <c r="M259" s="61" t="s">
        <v>981</v>
      </c>
      <c r="N259" s="61" t="s">
        <v>550</v>
      </c>
      <c r="O259" s="65"/>
      <c r="P259" s="61"/>
      <c r="Q259" s="61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15"/>
      <c r="AC259" s="15"/>
      <c r="BKN259" s="65">
        <v>167</v>
      </c>
      <c r="BKO259" s="65" t="s">
        <v>806</v>
      </c>
    </row>
    <row r="260" spans="7:29 1652:1653" x14ac:dyDescent="0.25">
      <c r="G260" s="61" t="s">
        <v>2342</v>
      </c>
      <c r="H260" s="66" t="s">
        <v>2029</v>
      </c>
      <c r="I260" s="65"/>
      <c r="J260" s="58"/>
      <c r="K260" s="58"/>
      <c r="L260" s="58"/>
      <c r="M260" s="61" t="s">
        <v>982</v>
      </c>
      <c r="N260" s="61" t="s">
        <v>551</v>
      </c>
      <c r="O260" s="65"/>
      <c r="P260" s="61"/>
      <c r="Q260" s="61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15"/>
      <c r="AC260" s="15"/>
      <c r="BKN260" s="65">
        <v>215</v>
      </c>
      <c r="BKO260" s="65" t="s">
        <v>1236</v>
      </c>
    </row>
    <row r="261" spans="7:29 1652:1653" x14ac:dyDescent="0.25">
      <c r="G261" s="61" t="s">
        <v>2343</v>
      </c>
      <c r="H261" s="66" t="s">
        <v>2344</v>
      </c>
      <c r="I261" s="65"/>
      <c r="J261" s="58"/>
      <c r="K261" s="58"/>
      <c r="L261" s="58"/>
      <c r="M261" s="61" t="s">
        <v>983</v>
      </c>
      <c r="N261" s="61" t="s">
        <v>552</v>
      </c>
      <c r="O261" s="65"/>
      <c r="P261" s="61"/>
      <c r="Q261" s="61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15"/>
      <c r="AC261" s="15"/>
      <c r="BKN261" s="65">
        <v>233</v>
      </c>
      <c r="BKO261" s="65" t="s">
        <v>1282</v>
      </c>
    </row>
    <row r="262" spans="7:29 1652:1653" x14ac:dyDescent="0.25">
      <c r="G262" s="61" t="s">
        <v>2345</v>
      </c>
      <c r="H262" s="66" t="s">
        <v>2346</v>
      </c>
      <c r="I262" s="65"/>
      <c r="J262" s="58"/>
      <c r="K262" s="58"/>
      <c r="L262" s="58"/>
      <c r="M262" s="61" t="s">
        <v>984</v>
      </c>
      <c r="N262" s="61" t="s">
        <v>553</v>
      </c>
      <c r="O262" s="65"/>
      <c r="P262" s="61"/>
      <c r="Q262" s="61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15"/>
      <c r="AC262" s="15"/>
      <c r="BKN262" s="65">
        <v>165</v>
      </c>
      <c r="BKO262" s="65" t="s">
        <v>1320</v>
      </c>
    </row>
    <row r="263" spans="7:29 1652:1653" x14ac:dyDescent="0.25">
      <c r="G263" s="61" t="s">
        <v>2347</v>
      </c>
      <c r="H263" s="66" t="s">
        <v>2032</v>
      </c>
      <c r="I263" s="65"/>
      <c r="J263" s="58"/>
      <c r="K263" s="58"/>
      <c r="L263" s="58"/>
      <c r="M263" s="61" t="s">
        <v>2348</v>
      </c>
      <c r="N263" s="61" t="s">
        <v>554</v>
      </c>
      <c r="O263" s="65"/>
      <c r="P263" s="61"/>
      <c r="Q263" s="61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15"/>
      <c r="AC263" s="15"/>
      <c r="BKN263" s="65">
        <v>168</v>
      </c>
      <c r="BKO263" s="65" t="s">
        <v>1349</v>
      </c>
    </row>
    <row r="264" spans="7:29 1652:1653" x14ac:dyDescent="0.25">
      <c r="G264" s="61" t="s">
        <v>2349</v>
      </c>
      <c r="H264" s="66" t="s">
        <v>2034</v>
      </c>
      <c r="I264" s="65"/>
      <c r="J264" s="58"/>
      <c r="K264" s="58"/>
      <c r="L264" s="58"/>
      <c r="M264" s="61" t="s">
        <v>2350</v>
      </c>
      <c r="N264" s="61" t="s">
        <v>555</v>
      </c>
      <c r="O264" s="65"/>
      <c r="P264" s="61"/>
      <c r="Q264" s="61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15"/>
      <c r="AC264" s="15"/>
      <c r="BKN264" s="65">
        <v>155</v>
      </c>
      <c r="BKO264" s="65" t="s">
        <v>1377</v>
      </c>
    </row>
    <row r="265" spans="7:29 1652:1653" x14ac:dyDescent="0.25">
      <c r="G265" s="61" t="s">
        <v>2351</v>
      </c>
      <c r="H265" s="66" t="s">
        <v>2037</v>
      </c>
      <c r="I265" s="65"/>
      <c r="J265" s="58"/>
      <c r="K265" s="58"/>
      <c r="L265" s="58"/>
      <c r="M265" s="61" t="s">
        <v>987</v>
      </c>
      <c r="N265" s="61" t="s">
        <v>556</v>
      </c>
      <c r="O265" s="65"/>
      <c r="P265" s="61"/>
      <c r="Q265" s="61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15"/>
      <c r="AC265" s="15"/>
      <c r="BKN265" s="65">
        <v>210</v>
      </c>
      <c r="BKO265" s="65" t="s">
        <v>1280</v>
      </c>
    </row>
    <row r="266" spans="7:29 1652:1653" x14ac:dyDescent="0.25">
      <c r="G266" s="61" t="s">
        <v>2352</v>
      </c>
      <c r="H266" s="66" t="s">
        <v>2353</v>
      </c>
      <c r="I266" s="65"/>
      <c r="J266" s="58"/>
      <c r="K266" s="58"/>
      <c r="L266" s="58"/>
      <c r="M266" s="61" t="s">
        <v>988</v>
      </c>
      <c r="N266" s="61" t="s">
        <v>557</v>
      </c>
      <c r="O266" s="65"/>
      <c r="P266" s="61"/>
      <c r="Q266" s="61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15"/>
      <c r="AC266" s="15"/>
      <c r="BKN266" s="65">
        <v>230</v>
      </c>
      <c r="BKO266" s="65" t="s">
        <v>1416</v>
      </c>
    </row>
    <row r="267" spans="7:29 1652:1653" x14ac:dyDescent="0.25">
      <c r="G267" s="61" t="s">
        <v>2354</v>
      </c>
      <c r="H267" s="66" t="s">
        <v>2355</v>
      </c>
      <c r="I267" s="65"/>
      <c r="J267" s="58"/>
      <c r="K267" s="58"/>
      <c r="L267" s="58"/>
      <c r="M267" s="61" t="s">
        <v>1694</v>
      </c>
      <c r="N267" s="61" t="s">
        <v>558</v>
      </c>
      <c r="O267" s="65"/>
      <c r="P267" s="61"/>
      <c r="Q267" s="61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15"/>
      <c r="AC267" s="15"/>
      <c r="BKN267" s="65">
        <v>159</v>
      </c>
      <c r="BKO267" s="65" t="s">
        <v>1438</v>
      </c>
    </row>
    <row r="268" spans="7:29 1652:1653" x14ac:dyDescent="0.25">
      <c r="G268" s="61" t="s">
        <v>2356</v>
      </c>
      <c r="H268" s="66" t="s">
        <v>2357</v>
      </c>
      <c r="I268" s="65"/>
      <c r="J268" s="58"/>
      <c r="K268" s="58"/>
      <c r="L268" s="58"/>
      <c r="M268" s="61" t="s">
        <v>990</v>
      </c>
      <c r="N268" s="61" t="s">
        <v>559</v>
      </c>
      <c r="O268" s="65"/>
      <c r="P268" s="61"/>
      <c r="Q268" s="61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15"/>
      <c r="AC268" s="15"/>
      <c r="BKN268" s="65">
        <v>145</v>
      </c>
      <c r="BKO268" s="65" t="s">
        <v>1437</v>
      </c>
    </row>
    <row r="269" spans="7:29 1652:1653" x14ac:dyDescent="0.25">
      <c r="G269" s="61" t="s">
        <v>2358</v>
      </c>
      <c r="H269" s="66" t="s">
        <v>2042</v>
      </c>
      <c r="I269" s="65"/>
      <c r="J269" s="58"/>
      <c r="K269" s="58"/>
      <c r="L269" s="58"/>
      <c r="M269" s="61" t="s">
        <v>2359</v>
      </c>
      <c r="N269" s="61" t="s">
        <v>560</v>
      </c>
      <c r="O269" s="65"/>
      <c r="P269" s="61"/>
      <c r="Q269" s="61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15"/>
      <c r="AC269" s="15"/>
      <c r="BKN269" s="65">
        <v>162</v>
      </c>
      <c r="BKO269" s="65" t="s">
        <v>1399</v>
      </c>
    </row>
    <row r="270" spans="7:29 1652:1653" x14ac:dyDescent="0.25">
      <c r="G270" s="61" t="s">
        <v>2360</v>
      </c>
      <c r="H270" s="66" t="s">
        <v>2361</v>
      </c>
      <c r="I270" s="65"/>
      <c r="J270" s="58"/>
      <c r="K270" s="58"/>
      <c r="L270" s="58"/>
      <c r="M270" s="61" t="s">
        <v>992</v>
      </c>
      <c r="N270" s="61" t="s">
        <v>561</v>
      </c>
      <c r="O270" s="65"/>
      <c r="P270" s="61"/>
      <c r="Q270" s="61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15"/>
      <c r="AC270" s="15"/>
      <c r="BKN270" s="65">
        <v>176</v>
      </c>
      <c r="BKO270" s="65" t="s">
        <v>1318</v>
      </c>
    </row>
    <row r="271" spans="7:29 1652:1653" x14ac:dyDescent="0.25">
      <c r="G271" s="61" t="s">
        <v>2362</v>
      </c>
      <c r="H271" s="66" t="s">
        <v>2051</v>
      </c>
      <c r="I271" s="65"/>
      <c r="J271" s="58"/>
      <c r="K271" s="58"/>
      <c r="L271" s="58"/>
      <c r="M271" s="61" t="s">
        <v>2363</v>
      </c>
      <c r="N271" s="61" t="s">
        <v>562</v>
      </c>
      <c r="O271" s="65"/>
      <c r="P271" s="61"/>
      <c r="Q271" s="61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15"/>
      <c r="AC271" s="15"/>
      <c r="BKN271" s="65">
        <v>269</v>
      </c>
      <c r="BKO271" s="65" t="s">
        <v>1457</v>
      </c>
    </row>
    <row r="272" spans="7:29 1652:1653" x14ac:dyDescent="0.25">
      <c r="G272" s="61" t="s">
        <v>2364</v>
      </c>
      <c r="H272" s="66" t="s">
        <v>2365</v>
      </c>
      <c r="I272" s="65"/>
      <c r="J272" s="58"/>
      <c r="K272" s="58"/>
      <c r="L272" s="58"/>
      <c r="M272" s="61" t="s">
        <v>994</v>
      </c>
      <c r="N272" s="61" t="s">
        <v>563</v>
      </c>
      <c r="O272" s="65"/>
      <c r="P272" s="61"/>
      <c r="Q272" s="61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15"/>
      <c r="AC272" s="15"/>
      <c r="BKN272" s="65">
        <v>228</v>
      </c>
      <c r="BKO272" s="65" t="s">
        <v>1327</v>
      </c>
    </row>
    <row r="273" spans="7:29 1652:1653" x14ac:dyDescent="0.25">
      <c r="G273" s="61" t="s">
        <v>2366</v>
      </c>
      <c r="H273" s="66" t="s">
        <v>1967</v>
      </c>
      <c r="I273" s="65"/>
      <c r="J273" s="58"/>
      <c r="K273" s="58"/>
      <c r="L273" s="58"/>
      <c r="M273" s="61" t="s">
        <v>995</v>
      </c>
      <c r="N273" s="61" t="s">
        <v>564</v>
      </c>
      <c r="O273" s="65"/>
      <c r="P273" s="61"/>
      <c r="Q273" s="61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15"/>
      <c r="AC273" s="15"/>
      <c r="BKN273" s="65">
        <v>2</v>
      </c>
      <c r="BKO273" s="65" t="s">
        <v>1284</v>
      </c>
    </row>
    <row r="274" spans="7:29 1652:1653" x14ac:dyDescent="0.25">
      <c r="G274" s="61" t="s">
        <v>2367</v>
      </c>
      <c r="H274" s="66" t="s">
        <v>2368</v>
      </c>
      <c r="I274" s="65"/>
      <c r="J274" s="58"/>
      <c r="K274" s="58"/>
      <c r="L274" s="58"/>
      <c r="M274" s="61" t="s">
        <v>996</v>
      </c>
      <c r="N274" s="61" t="s">
        <v>565</v>
      </c>
      <c r="O274" s="65"/>
      <c r="P274" s="61"/>
      <c r="Q274" s="61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15"/>
      <c r="AC274" s="15"/>
      <c r="BKN274" s="65">
        <v>170</v>
      </c>
      <c r="BKO274" s="65" t="s">
        <v>1471</v>
      </c>
    </row>
    <row r="275" spans="7:29 1652:1653" x14ac:dyDescent="0.25">
      <c r="G275" s="61" t="s">
        <v>2369</v>
      </c>
      <c r="H275" s="66" t="s">
        <v>1850</v>
      </c>
      <c r="I275" s="65"/>
      <c r="J275" s="58"/>
      <c r="K275" s="58"/>
      <c r="L275" s="58"/>
      <c r="M275" s="61" t="s">
        <v>997</v>
      </c>
      <c r="N275" s="61" t="s">
        <v>566</v>
      </c>
      <c r="O275" s="65"/>
      <c r="P275" s="61"/>
      <c r="Q275" s="61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15"/>
      <c r="AC275" s="15"/>
      <c r="BKN275" s="65">
        <v>199</v>
      </c>
      <c r="BKO275" s="65" t="s">
        <v>1510</v>
      </c>
    </row>
    <row r="276" spans="7:29 1652:1653" x14ac:dyDescent="0.25">
      <c r="G276" s="61" t="s">
        <v>2370</v>
      </c>
      <c r="H276" s="66" t="s">
        <v>2371</v>
      </c>
      <c r="I276" s="65"/>
      <c r="J276" s="58"/>
      <c r="K276" s="58"/>
      <c r="L276" s="58"/>
      <c r="M276" s="61" t="s">
        <v>998</v>
      </c>
      <c r="N276" s="61" t="s">
        <v>567</v>
      </c>
      <c r="O276" s="65"/>
      <c r="P276" s="61"/>
      <c r="Q276" s="61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15"/>
      <c r="AC276" s="15"/>
      <c r="BKN276" s="65">
        <v>149</v>
      </c>
      <c r="BKO276" s="65" t="s">
        <v>1319</v>
      </c>
    </row>
    <row r="277" spans="7:29 1652:1653" x14ac:dyDescent="0.25">
      <c r="G277" s="61" t="s">
        <v>2372</v>
      </c>
      <c r="H277" s="66" t="s">
        <v>1940</v>
      </c>
      <c r="I277" s="65"/>
      <c r="J277" s="58"/>
      <c r="K277" s="58"/>
      <c r="L277" s="58"/>
      <c r="M277" s="61" t="s">
        <v>999</v>
      </c>
      <c r="N277" s="61" t="s">
        <v>568</v>
      </c>
      <c r="O277" s="65"/>
      <c r="P277" s="61"/>
      <c r="Q277" s="61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15"/>
      <c r="AC277" s="15"/>
      <c r="BKN277" s="65">
        <v>213</v>
      </c>
      <c r="BKO277" s="65" t="s">
        <v>1290</v>
      </c>
    </row>
    <row r="278" spans="7:29 1652:1653" x14ac:dyDescent="0.25">
      <c r="G278" s="61" t="s">
        <v>2373</v>
      </c>
      <c r="H278" s="66" t="s">
        <v>2374</v>
      </c>
      <c r="I278" s="65"/>
      <c r="J278" s="58"/>
      <c r="K278" s="58"/>
      <c r="L278" s="58"/>
      <c r="M278" s="61" t="s">
        <v>1000</v>
      </c>
      <c r="N278" s="61" t="s">
        <v>569</v>
      </c>
      <c r="O278" s="65"/>
      <c r="P278" s="61"/>
      <c r="Q278" s="61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15"/>
      <c r="AC278" s="15"/>
      <c r="BKN278" s="65">
        <v>163</v>
      </c>
      <c r="BKO278" s="65" t="s">
        <v>1552</v>
      </c>
    </row>
    <row r="279" spans="7:29 1652:1653" x14ac:dyDescent="0.25">
      <c r="G279" s="61" t="s">
        <v>2375</v>
      </c>
      <c r="H279" s="66" t="s">
        <v>2060</v>
      </c>
      <c r="I279" s="65"/>
      <c r="J279" s="58"/>
      <c r="K279" s="58"/>
      <c r="L279" s="58"/>
      <c r="M279" s="61" t="s">
        <v>1001</v>
      </c>
      <c r="N279" s="61" t="s">
        <v>570</v>
      </c>
      <c r="O279" s="65"/>
      <c r="P279" s="61"/>
      <c r="Q279" s="61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15"/>
      <c r="AC279" s="15"/>
      <c r="BKN279" s="65">
        <v>141</v>
      </c>
      <c r="BKO279" s="65" t="s">
        <v>1348</v>
      </c>
    </row>
    <row r="280" spans="7:29 1652:1653" x14ac:dyDescent="0.25">
      <c r="G280" s="61" t="s">
        <v>2376</v>
      </c>
      <c r="H280" s="66" t="s">
        <v>2057</v>
      </c>
      <c r="I280" s="65"/>
      <c r="J280" s="58"/>
      <c r="K280" s="58"/>
      <c r="L280" s="58"/>
      <c r="M280" s="61" t="s">
        <v>2377</v>
      </c>
      <c r="N280" s="61" t="s">
        <v>571</v>
      </c>
      <c r="O280" s="65"/>
      <c r="P280" s="61"/>
      <c r="Q280" s="61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15"/>
      <c r="AC280" s="15"/>
      <c r="BKN280" s="65">
        <v>229</v>
      </c>
      <c r="BKO280" s="65" t="s">
        <v>1532</v>
      </c>
    </row>
    <row r="281" spans="7:29 1652:1653" x14ac:dyDescent="0.25">
      <c r="G281" s="61" t="s">
        <v>2378</v>
      </c>
      <c r="H281" s="66" t="s">
        <v>1468</v>
      </c>
      <c r="I281" s="65"/>
      <c r="J281" s="58"/>
      <c r="K281" s="58"/>
      <c r="L281" s="58"/>
      <c r="M281" s="61" t="s">
        <v>1003</v>
      </c>
      <c r="N281" s="61" t="s">
        <v>572</v>
      </c>
      <c r="O281" s="65"/>
      <c r="P281" s="61"/>
      <c r="Q281" s="61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15"/>
      <c r="AC281" s="15"/>
      <c r="BKN281" s="65">
        <v>135</v>
      </c>
      <c r="BKO281" s="65" t="s">
        <v>1520</v>
      </c>
    </row>
    <row r="282" spans="7:29 1652:1653" x14ac:dyDescent="0.25">
      <c r="G282" s="61" t="s">
        <v>2379</v>
      </c>
      <c r="H282" s="66" t="s">
        <v>1628</v>
      </c>
      <c r="I282" s="65"/>
      <c r="J282" s="58"/>
      <c r="K282" s="58"/>
      <c r="L282" s="58"/>
      <c r="M282" s="61" t="s">
        <v>1004</v>
      </c>
      <c r="N282" s="61" t="s">
        <v>573</v>
      </c>
      <c r="O282" s="65"/>
      <c r="P282" s="61"/>
      <c r="Q282" s="61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15"/>
      <c r="AC282" s="15"/>
      <c r="BKN282" s="65">
        <v>153</v>
      </c>
      <c r="BKO282" s="65" t="s">
        <v>1543</v>
      </c>
    </row>
    <row r="283" spans="7:29 1652:1653" x14ac:dyDescent="0.25">
      <c r="G283" s="61" t="s">
        <v>2380</v>
      </c>
      <c r="H283" s="66" t="s">
        <v>1835</v>
      </c>
      <c r="I283" s="65"/>
      <c r="J283" s="58"/>
      <c r="K283" s="58"/>
      <c r="L283" s="58"/>
      <c r="M283" s="61" t="s">
        <v>1005</v>
      </c>
      <c r="N283" s="61" t="s">
        <v>574</v>
      </c>
      <c r="O283" s="65"/>
      <c r="P283" s="61"/>
      <c r="Q283" s="61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15"/>
      <c r="AC283" s="15"/>
      <c r="BKN283" s="65">
        <v>137</v>
      </c>
      <c r="BKO283" s="65" t="s">
        <v>1531</v>
      </c>
    </row>
    <row r="284" spans="7:29 1652:1653" x14ac:dyDescent="0.25">
      <c r="G284" s="61" t="s">
        <v>2381</v>
      </c>
      <c r="H284" s="66" t="s">
        <v>1620</v>
      </c>
      <c r="I284" s="65"/>
      <c r="J284" s="58"/>
      <c r="K284" s="58"/>
      <c r="L284" s="58"/>
      <c r="M284" s="61" t="s">
        <v>1006</v>
      </c>
      <c r="N284" s="61" t="s">
        <v>575</v>
      </c>
      <c r="O284" s="65"/>
      <c r="P284" s="61"/>
      <c r="Q284" s="61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15"/>
      <c r="AC284" s="15"/>
      <c r="BKN284" s="65">
        <v>265</v>
      </c>
      <c r="BKO284" s="65" t="s">
        <v>821</v>
      </c>
    </row>
    <row r="285" spans="7:29 1652:1653" x14ac:dyDescent="0.25">
      <c r="G285" s="61" t="s">
        <v>2382</v>
      </c>
      <c r="H285" s="66" t="s">
        <v>2065</v>
      </c>
      <c r="I285" s="65"/>
      <c r="J285" s="58"/>
      <c r="K285" s="58"/>
      <c r="L285" s="58"/>
      <c r="M285" s="61" t="s">
        <v>1007</v>
      </c>
      <c r="N285" s="61" t="s">
        <v>576</v>
      </c>
      <c r="O285" s="65"/>
      <c r="P285" s="61"/>
      <c r="Q285" s="61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15"/>
      <c r="AC285" s="15"/>
      <c r="BKN285" s="65">
        <v>263</v>
      </c>
      <c r="BKO285" s="65" t="s">
        <v>1542</v>
      </c>
    </row>
    <row r="286" spans="7:29 1652:1653" x14ac:dyDescent="0.25">
      <c r="G286" s="61" t="s">
        <v>2383</v>
      </c>
      <c r="H286" s="66" t="s">
        <v>2384</v>
      </c>
      <c r="I286" s="65"/>
      <c r="J286" s="58"/>
      <c r="K286" s="58"/>
      <c r="L286" s="58"/>
      <c r="M286" s="61" t="s">
        <v>1008</v>
      </c>
      <c r="N286" s="61" t="s">
        <v>577</v>
      </c>
      <c r="O286" s="65"/>
      <c r="P286" s="61"/>
      <c r="Q286" s="61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15"/>
      <c r="AC286" s="15"/>
      <c r="BKN286" s="65">
        <v>256</v>
      </c>
      <c r="BKO286" s="65" t="s">
        <v>857</v>
      </c>
    </row>
    <row r="287" spans="7:29 1652:1653" x14ac:dyDescent="0.25">
      <c r="G287" s="61" t="s">
        <v>2385</v>
      </c>
      <c r="H287" s="66" t="s">
        <v>1649</v>
      </c>
      <c r="I287" s="65"/>
      <c r="J287" s="58"/>
      <c r="K287" s="58"/>
      <c r="L287" s="58"/>
      <c r="M287" s="61" t="s">
        <v>1009</v>
      </c>
      <c r="N287" s="61" t="s">
        <v>578</v>
      </c>
      <c r="O287" s="65"/>
      <c r="P287" s="61"/>
      <c r="Q287" s="61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15"/>
      <c r="AC287" s="15"/>
      <c r="BKN287" s="65">
        <v>241</v>
      </c>
      <c r="BKO287" s="65" t="s">
        <v>1286</v>
      </c>
    </row>
    <row r="288" spans="7:29 1652:1653" x14ac:dyDescent="0.25">
      <c r="G288" s="61" t="s">
        <v>2386</v>
      </c>
      <c r="H288" s="66" t="s">
        <v>410</v>
      </c>
      <c r="I288" s="65"/>
      <c r="J288" s="58"/>
      <c r="K288" s="58"/>
      <c r="L288" s="58"/>
      <c r="M288" s="61" t="s">
        <v>1010</v>
      </c>
      <c r="N288" s="61" t="s">
        <v>579</v>
      </c>
      <c r="O288" s="65"/>
      <c r="P288" s="61"/>
      <c r="Q288" s="61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15"/>
      <c r="AC288" s="15"/>
      <c r="BKN288" s="65">
        <v>242</v>
      </c>
      <c r="BKO288" s="65" t="s">
        <v>1324</v>
      </c>
    </row>
    <row r="289" spans="7:29 1652:1653" x14ac:dyDescent="0.25">
      <c r="G289" s="61" t="s">
        <v>2387</v>
      </c>
      <c r="H289" s="66" t="s">
        <v>2388</v>
      </c>
      <c r="I289" s="65"/>
      <c r="J289" s="58"/>
      <c r="K289" s="58"/>
      <c r="L289" s="58"/>
      <c r="M289" s="61" t="s">
        <v>1011</v>
      </c>
      <c r="N289" s="61" t="s">
        <v>580</v>
      </c>
      <c r="O289" s="65"/>
      <c r="P289" s="61"/>
      <c r="Q289" s="61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15"/>
      <c r="AC289" s="15"/>
      <c r="BKN289" s="65">
        <v>244</v>
      </c>
      <c r="BKO289" s="65" t="s">
        <v>1351</v>
      </c>
    </row>
    <row r="290" spans="7:29 1652:1653" x14ac:dyDescent="0.25">
      <c r="G290" s="61" t="s">
        <v>2389</v>
      </c>
      <c r="H290" s="66" t="s">
        <v>2390</v>
      </c>
      <c r="I290" s="65"/>
      <c r="J290" s="58"/>
      <c r="K290" s="58"/>
      <c r="L290" s="58"/>
      <c r="M290" s="61" t="s">
        <v>1012</v>
      </c>
      <c r="N290" s="61" t="s">
        <v>581</v>
      </c>
      <c r="O290" s="65"/>
      <c r="P290" s="61"/>
      <c r="Q290" s="61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15"/>
      <c r="AC290" s="15"/>
      <c r="BKN290" s="65">
        <v>266</v>
      </c>
      <c r="BKO290" s="65" t="s">
        <v>822</v>
      </c>
    </row>
    <row r="291" spans="7:29 1652:1653" x14ac:dyDescent="0.25">
      <c r="G291" s="61" t="s">
        <v>2391</v>
      </c>
      <c r="H291" s="66" t="s">
        <v>2078</v>
      </c>
      <c r="I291" s="65"/>
      <c r="J291" s="58"/>
      <c r="K291" s="58"/>
      <c r="L291" s="58"/>
      <c r="M291" s="61" t="s">
        <v>1013</v>
      </c>
      <c r="N291" s="61" t="s">
        <v>582</v>
      </c>
      <c r="O291" s="65"/>
      <c r="P291" s="61"/>
      <c r="Q291" s="61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15"/>
      <c r="AC291" s="15"/>
      <c r="BKN291" s="65">
        <v>236</v>
      </c>
      <c r="BKO291" s="65" t="s">
        <v>1283</v>
      </c>
    </row>
    <row r="292" spans="7:29 1652:1653" x14ac:dyDescent="0.25">
      <c r="G292" s="61" t="s">
        <v>2392</v>
      </c>
      <c r="H292" s="66" t="s">
        <v>2075</v>
      </c>
      <c r="I292" s="65"/>
      <c r="J292" s="58"/>
      <c r="K292" s="58"/>
      <c r="L292" s="58"/>
      <c r="M292" s="61" t="s">
        <v>2393</v>
      </c>
      <c r="N292" s="61" t="s">
        <v>583</v>
      </c>
      <c r="O292" s="65"/>
      <c r="P292" s="61"/>
      <c r="Q292" s="61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15"/>
      <c r="AC292" s="15"/>
      <c r="BKN292" s="65">
        <v>169</v>
      </c>
      <c r="BKO292" s="65" t="s">
        <v>1596</v>
      </c>
    </row>
    <row r="293" spans="7:29 1652:1653" x14ac:dyDescent="0.25">
      <c r="G293" s="61" t="s">
        <v>2394</v>
      </c>
      <c r="H293" s="66" t="s">
        <v>2082</v>
      </c>
      <c r="I293" s="65"/>
      <c r="J293" s="58"/>
      <c r="K293" s="58"/>
      <c r="L293" s="58"/>
      <c r="M293" s="61" t="s">
        <v>1015</v>
      </c>
      <c r="N293" s="61" t="s">
        <v>584</v>
      </c>
      <c r="O293" s="65"/>
      <c r="P293" s="61"/>
      <c r="Q293" s="61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15"/>
      <c r="AC293" s="15"/>
      <c r="BKN293" s="65">
        <v>245</v>
      </c>
      <c r="BKO293" s="65" t="s">
        <v>1287</v>
      </c>
    </row>
    <row r="294" spans="7:29 1652:1653" x14ac:dyDescent="0.25">
      <c r="G294" s="61" t="s">
        <v>2395</v>
      </c>
      <c r="H294" s="66" t="s">
        <v>1635</v>
      </c>
      <c r="I294" s="65"/>
      <c r="J294" s="58"/>
      <c r="K294" s="58"/>
      <c r="L294" s="58"/>
      <c r="M294" s="61" t="s">
        <v>1016</v>
      </c>
      <c r="N294" s="61" t="s">
        <v>585</v>
      </c>
      <c r="O294" s="65"/>
      <c r="P294" s="61"/>
      <c r="Q294" s="61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15"/>
      <c r="AC294" s="15"/>
      <c r="BKN294" s="65">
        <v>259</v>
      </c>
      <c r="BKO294" s="65" t="s">
        <v>817</v>
      </c>
    </row>
    <row r="295" spans="7:29 1652:1653" x14ac:dyDescent="0.25">
      <c r="G295" s="61" t="s">
        <v>2396</v>
      </c>
      <c r="H295" s="66" t="s">
        <v>2086</v>
      </c>
      <c r="I295" s="65"/>
      <c r="J295" s="58"/>
      <c r="K295" s="58"/>
      <c r="L295" s="58"/>
      <c r="M295" s="61" t="s">
        <v>1017</v>
      </c>
      <c r="N295" s="61" t="s">
        <v>586</v>
      </c>
      <c r="O295" s="65"/>
      <c r="P295" s="61"/>
      <c r="Q295" s="61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15"/>
      <c r="AC295" s="15"/>
      <c r="BKN295" s="65">
        <v>520</v>
      </c>
      <c r="BKO295" s="65" t="s">
        <v>1551</v>
      </c>
    </row>
    <row r="296" spans="7:29 1652:1653" x14ac:dyDescent="0.25">
      <c r="G296" s="61" t="s">
        <v>2397</v>
      </c>
      <c r="H296" s="66" t="s">
        <v>2004</v>
      </c>
      <c r="I296" s="65"/>
      <c r="J296" s="58"/>
      <c r="K296" s="58"/>
      <c r="L296" s="58"/>
      <c r="M296" s="61" t="s">
        <v>1018</v>
      </c>
      <c r="N296" s="61" t="s">
        <v>587</v>
      </c>
      <c r="O296" s="65"/>
      <c r="P296" s="61"/>
      <c r="Q296" s="61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15"/>
      <c r="AC296" s="15"/>
      <c r="BKN296" s="65">
        <v>519</v>
      </c>
      <c r="BKO296" s="65" t="s">
        <v>807</v>
      </c>
    </row>
    <row r="297" spans="7:29 1652:1653" x14ac:dyDescent="0.25">
      <c r="G297" s="61" t="s">
        <v>2398</v>
      </c>
      <c r="H297" s="66" t="s">
        <v>427</v>
      </c>
      <c r="I297" s="65"/>
      <c r="J297" s="58"/>
      <c r="K297" s="58"/>
      <c r="L297" s="58"/>
      <c r="M297" s="61" t="s">
        <v>1019</v>
      </c>
      <c r="N297" s="61" t="s">
        <v>588</v>
      </c>
      <c r="O297" s="65"/>
      <c r="P297" s="61"/>
      <c r="Q297" s="61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15"/>
      <c r="AC297" s="15"/>
      <c r="BKN297" s="65">
        <v>255</v>
      </c>
      <c r="BKO297" s="65" t="s">
        <v>2399</v>
      </c>
    </row>
    <row r="298" spans="7:29 1652:1653" x14ac:dyDescent="0.25">
      <c r="G298" s="61" t="s">
        <v>2400</v>
      </c>
      <c r="H298" s="66" t="s">
        <v>2401</v>
      </c>
      <c r="I298" s="65"/>
      <c r="J298" s="58"/>
      <c r="K298" s="58"/>
      <c r="L298" s="58"/>
      <c r="M298" s="61" t="s">
        <v>1020</v>
      </c>
      <c r="N298" s="61" t="s">
        <v>589</v>
      </c>
      <c r="O298" s="65"/>
      <c r="P298" s="61"/>
      <c r="Q298" s="61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15"/>
      <c r="AC298" s="15"/>
      <c r="BKN298" s="65">
        <v>198</v>
      </c>
      <c r="BKO298" s="65" t="s">
        <v>1560</v>
      </c>
    </row>
    <row r="299" spans="7:29 1652:1653" x14ac:dyDescent="0.25">
      <c r="G299" s="61" t="s">
        <v>2402</v>
      </c>
      <c r="H299" s="66" t="s">
        <v>2106</v>
      </c>
      <c r="I299" s="65"/>
      <c r="J299" s="58"/>
      <c r="K299" s="58"/>
      <c r="L299" s="58"/>
      <c r="M299" s="61" t="s">
        <v>1021</v>
      </c>
      <c r="N299" s="61" t="s">
        <v>590</v>
      </c>
      <c r="O299" s="65"/>
      <c r="P299" s="61"/>
      <c r="Q299" s="61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15"/>
      <c r="AC299" s="15"/>
      <c r="BKN299" s="65">
        <v>160</v>
      </c>
      <c r="BKO299" s="65" t="s">
        <v>1580</v>
      </c>
    </row>
    <row r="300" spans="7:29 1652:1653" x14ac:dyDescent="0.25">
      <c r="G300" s="61" t="s">
        <v>2403</v>
      </c>
      <c r="H300" s="66" t="s">
        <v>2110</v>
      </c>
      <c r="I300" s="65"/>
      <c r="J300" s="58"/>
      <c r="K300" s="58"/>
      <c r="L300" s="58"/>
      <c r="M300" s="61" t="s">
        <v>1022</v>
      </c>
      <c r="N300" s="61" t="s">
        <v>591</v>
      </c>
      <c r="O300" s="65"/>
      <c r="P300" s="61"/>
      <c r="Q300" s="61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15"/>
      <c r="AC300" s="15"/>
      <c r="BKN300" s="65">
        <v>232</v>
      </c>
      <c r="BKO300" s="65" t="s">
        <v>1588</v>
      </c>
    </row>
    <row r="301" spans="7:29 1652:1653" x14ac:dyDescent="0.25">
      <c r="G301" s="61" t="s">
        <v>2404</v>
      </c>
      <c r="H301" s="66" t="s">
        <v>1845</v>
      </c>
      <c r="I301" s="65"/>
      <c r="J301" s="58"/>
      <c r="K301" s="58"/>
      <c r="L301" s="58"/>
      <c r="M301" s="61" t="s">
        <v>1023</v>
      </c>
      <c r="N301" s="61" t="s">
        <v>592</v>
      </c>
      <c r="O301" s="65"/>
      <c r="P301" s="61"/>
      <c r="Q301" s="61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15"/>
      <c r="AC301" s="15"/>
      <c r="BKN301" s="65">
        <v>252</v>
      </c>
      <c r="BKO301" s="65" t="s">
        <v>2405</v>
      </c>
    </row>
    <row r="302" spans="7:29 1652:1653" x14ac:dyDescent="0.25">
      <c r="G302" s="61" t="s">
        <v>2406</v>
      </c>
      <c r="H302" s="66" t="s">
        <v>2114</v>
      </c>
      <c r="I302" s="65"/>
      <c r="J302" s="58"/>
      <c r="K302" s="58"/>
      <c r="L302" s="58"/>
      <c r="M302" s="61" t="s">
        <v>1024</v>
      </c>
      <c r="N302" s="61" t="s">
        <v>593</v>
      </c>
      <c r="O302" s="65"/>
      <c r="P302" s="61"/>
      <c r="Q302" s="61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15"/>
      <c r="AC302" s="15"/>
      <c r="BKN302" s="65">
        <v>183</v>
      </c>
      <c r="BKO302" s="65" t="s">
        <v>1570</v>
      </c>
    </row>
    <row r="303" spans="7:29 1652:1653" x14ac:dyDescent="0.25">
      <c r="G303" s="61" t="s">
        <v>2407</v>
      </c>
      <c r="H303" s="66" t="s">
        <v>2118</v>
      </c>
      <c r="I303" s="65"/>
      <c r="J303" s="58"/>
      <c r="K303" s="58"/>
      <c r="L303" s="58"/>
      <c r="M303" s="61" t="s">
        <v>1025</v>
      </c>
      <c r="N303" s="61" t="s">
        <v>594</v>
      </c>
      <c r="O303" s="65"/>
      <c r="P303" s="61"/>
      <c r="Q303" s="61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15"/>
      <c r="AC303" s="15"/>
      <c r="BKN303" s="65">
        <v>238</v>
      </c>
      <c r="BKO303" s="65" t="s">
        <v>1285</v>
      </c>
    </row>
    <row r="304" spans="7:29 1652:1653" x14ac:dyDescent="0.25">
      <c r="G304" s="61" t="s">
        <v>2408</v>
      </c>
      <c r="H304" s="66" t="s">
        <v>2123</v>
      </c>
      <c r="I304" s="65"/>
      <c r="J304" s="58"/>
      <c r="K304" s="58"/>
      <c r="L304" s="58"/>
      <c r="M304" s="61" t="s">
        <v>1026</v>
      </c>
      <c r="N304" s="61" t="s">
        <v>595</v>
      </c>
      <c r="O304" s="65"/>
      <c r="P304" s="61"/>
      <c r="Q304" s="61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15"/>
      <c r="AC304" s="15"/>
      <c r="BKN304" s="65">
        <v>151</v>
      </c>
      <c r="BKO304" s="65" t="s">
        <v>1561</v>
      </c>
    </row>
    <row r="305" spans="7:29 1652:1653" x14ac:dyDescent="0.25">
      <c r="G305" s="61" t="s">
        <v>2409</v>
      </c>
      <c r="H305" s="66" t="s">
        <v>2128</v>
      </c>
      <c r="I305" s="65"/>
      <c r="J305" s="58"/>
      <c r="K305" s="58"/>
      <c r="L305" s="58"/>
      <c r="M305" s="61" t="s">
        <v>1027</v>
      </c>
      <c r="N305" s="61" t="s">
        <v>596</v>
      </c>
      <c r="O305" s="65"/>
      <c r="P305" s="61"/>
      <c r="Q305" s="61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15"/>
      <c r="AC305" s="15"/>
      <c r="BKN305" s="65">
        <v>140</v>
      </c>
      <c r="BKO305" s="65" t="s">
        <v>1569</v>
      </c>
    </row>
    <row r="306" spans="7:29 1652:1653" x14ac:dyDescent="0.25">
      <c r="G306" s="61" t="s">
        <v>2410</v>
      </c>
      <c r="H306" s="66" t="s">
        <v>2411</v>
      </c>
      <c r="I306" s="65"/>
      <c r="J306" s="58"/>
      <c r="K306" s="58"/>
      <c r="L306" s="58"/>
      <c r="M306" s="61" t="s">
        <v>1028</v>
      </c>
      <c r="N306" s="61" t="s">
        <v>597</v>
      </c>
      <c r="O306" s="65"/>
      <c r="P306" s="61"/>
      <c r="Q306" s="61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15"/>
      <c r="AC306" s="15"/>
      <c r="BKN306" s="65">
        <v>254</v>
      </c>
      <c r="BKO306" s="65" t="s">
        <v>2412</v>
      </c>
    </row>
    <row r="307" spans="7:29 1652:1653" x14ac:dyDescent="0.25">
      <c r="G307" s="61" t="s">
        <v>2413</v>
      </c>
      <c r="H307" s="66" t="s">
        <v>2131</v>
      </c>
      <c r="I307" s="65"/>
      <c r="J307" s="58"/>
      <c r="K307" s="58"/>
      <c r="L307" s="58"/>
      <c r="M307" s="61" t="s">
        <v>2414</v>
      </c>
      <c r="N307" s="61" t="s">
        <v>598</v>
      </c>
      <c r="O307" s="65"/>
      <c r="P307" s="61"/>
      <c r="Q307" s="61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15"/>
      <c r="AC307" s="15"/>
      <c r="BKN307" s="65">
        <v>253</v>
      </c>
      <c r="BKO307" s="65" t="s">
        <v>1307</v>
      </c>
    </row>
    <row r="308" spans="7:29 1652:1653" x14ac:dyDescent="0.25">
      <c r="G308" s="61" t="s">
        <v>2415</v>
      </c>
      <c r="H308" s="66" t="s">
        <v>2416</v>
      </c>
      <c r="I308" s="65"/>
      <c r="J308" s="58"/>
      <c r="K308" s="58"/>
      <c r="L308" s="58"/>
      <c r="M308" s="61" t="s">
        <v>1030</v>
      </c>
      <c r="N308" s="61" t="s">
        <v>599</v>
      </c>
      <c r="O308" s="65"/>
      <c r="P308" s="61"/>
      <c r="Q308" s="61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15"/>
      <c r="AC308" s="15"/>
      <c r="BKN308" s="65">
        <v>179</v>
      </c>
      <c r="BKO308" s="65" t="s">
        <v>1237</v>
      </c>
    </row>
    <row r="309" spans="7:29 1652:1653" x14ac:dyDescent="0.25">
      <c r="G309" s="61" t="s">
        <v>2417</v>
      </c>
      <c r="H309" s="66" t="s">
        <v>2140</v>
      </c>
      <c r="I309" s="65"/>
      <c r="J309" s="58"/>
      <c r="K309" s="58"/>
      <c r="L309" s="58"/>
      <c r="M309" s="61" t="s">
        <v>1031</v>
      </c>
      <c r="N309" s="61" t="s">
        <v>600</v>
      </c>
      <c r="O309" s="65"/>
      <c r="P309" s="61"/>
      <c r="Q309" s="61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15"/>
      <c r="AC309" s="15"/>
      <c r="BKN309" s="65">
        <v>243</v>
      </c>
      <c r="BKO309" s="65" t="s">
        <v>1240</v>
      </c>
    </row>
    <row r="310" spans="7:29 1652:1653" x14ac:dyDescent="0.25">
      <c r="G310" s="61" t="s">
        <v>2418</v>
      </c>
      <c r="H310" s="66" t="s">
        <v>1279</v>
      </c>
      <c r="I310" s="65"/>
      <c r="J310" s="58"/>
      <c r="K310" s="58"/>
      <c r="L310" s="58"/>
      <c r="M310" s="61" t="s">
        <v>1032</v>
      </c>
      <c r="N310" s="61" t="s">
        <v>601</v>
      </c>
      <c r="O310" s="65"/>
      <c r="P310" s="61"/>
      <c r="Q310" s="61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15"/>
      <c r="AC310" s="15"/>
      <c r="BKN310" s="65">
        <v>142</v>
      </c>
      <c r="BKO310" s="65" t="s">
        <v>1281</v>
      </c>
    </row>
    <row r="311" spans="7:29 1652:1653" x14ac:dyDescent="0.25">
      <c r="G311" s="61" t="s">
        <v>2419</v>
      </c>
      <c r="H311" s="66" t="s">
        <v>1435</v>
      </c>
      <c r="I311" s="65"/>
      <c r="J311" s="58"/>
      <c r="K311" s="58"/>
      <c r="L311" s="58"/>
      <c r="M311" s="61" t="s">
        <v>1033</v>
      </c>
      <c r="N311" s="61" t="s">
        <v>602</v>
      </c>
      <c r="O311" s="65"/>
      <c r="P311" s="61"/>
      <c r="Q311" s="61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15"/>
      <c r="AC311" s="15"/>
      <c r="BKN311" s="65">
        <v>208</v>
      </c>
      <c r="BKO311" s="65" t="s">
        <v>1587</v>
      </c>
    </row>
    <row r="312" spans="7:29 1652:1653" x14ac:dyDescent="0.25">
      <c r="G312" s="61" t="s">
        <v>2420</v>
      </c>
      <c r="H312" s="66" t="s">
        <v>2421</v>
      </c>
      <c r="I312" s="65"/>
      <c r="J312" s="58"/>
      <c r="K312" s="58"/>
      <c r="L312" s="58"/>
      <c r="M312" s="61" t="s">
        <v>1034</v>
      </c>
      <c r="N312" s="61" t="s">
        <v>603</v>
      </c>
      <c r="O312" s="65"/>
      <c r="P312" s="61"/>
      <c r="Q312" s="61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15"/>
      <c r="AC312" s="15"/>
      <c r="BKN312" s="65">
        <v>156</v>
      </c>
      <c r="BKO312" s="65" t="s">
        <v>1636</v>
      </c>
    </row>
    <row r="313" spans="7:29 1652:1653" x14ac:dyDescent="0.25">
      <c r="G313" s="61" t="s">
        <v>2422</v>
      </c>
      <c r="H313" s="66" t="s">
        <v>2144</v>
      </c>
      <c r="I313" s="65"/>
      <c r="J313" s="58"/>
      <c r="K313" s="58"/>
      <c r="L313" s="58"/>
      <c r="M313" s="61" t="s">
        <v>1035</v>
      </c>
      <c r="N313" s="61" t="s">
        <v>604</v>
      </c>
      <c r="O313" s="65"/>
      <c r="P313" s="61"/>
      <c r="Q313" s="61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15"/>
      <c r="AC313" s="15"/>
      <c r="BKN313" s="65">
        <v>166</v>
      </c>
      <c r="BKO313" s="65" t="s">
        <v>1642</v>
      </c>
    </row>
    <row r="314" spans="7:29 1652:1653" x14ac:dyDescent="0.25">
      <c r="G314" s="61" t="s">
        <v>2423</v>
      </c>
      <c r="H314" s="66" t="s">
        <v>2148</v>
      </c>
      <c r="I314" s="65"/>
      <c r="J314" s="58"/>
      <c r="K314" s="58"/>
      <c r="L314" s="58"/>
      <c r="M314" s="61" t="s">
        <v>1036</v>
      </c>
      <c r="N314" s="61" t="s">
        <v>605</v>
      </c>
      <c r="O314" s="65"/>
      <c r="P314" s="61"/>
      <c r="Q314" s="61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15"/>
      <c r="AC314" s="15"/>
      <c r="BKN314" s="65">
        <v>201</v>
      </c>
      <c r="BKO314" s="65" t="s">
        <v>1579</v>
      </c>
    </row>
    <row r="315" spans="7:29 1652:1653" x14ac:dyDescent="0.25">
      <c r="G315" s="61" t="s">
        <v>2424</v>
      </c>
      <c r="H315" s="66" t="s">
        <v>2425</v>
      </c>
      <c r="I315" s="65"/>
      <c r="J315" s="58"/>
      <c r="K315" s="58"/>
      <c r="L315" s="58"/>
      <c r="M315" s="61" t="s">
        <v>1037</v>
      </c>
      <c r="N315" s="61" t="s">
        <v>606</v>
      </c>
      <c r="O315" s="65"/>
      <c r="P315" s="61"/>
      <c r="Q315" s="61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15"/>
      <c r="AC315" s="15"/>
      <c r="BKN315" s="65">
        <v>239</v>
      </c>
      <c r="BKO315" s="65" t="s">
        <v>1239</v>
      </c>
    </row>
    <row r="316" spans="7:29 1652:1653" x14ac:dyDescent="0.25">
      <c r="G316" s="61" t="s">
        <v>2426</v>
      </c>
      <c r="H316" s="66" t="s">
        <v>2427</v>
      </c>
      <c r="I316" s="65"/>
      <c r="J316" s="58"/>
      <c r="K316" s="58"/>
      <c r="L316" s="58"/>
      <c r="M316" s="61" t="s">
        <v>1038</v>
      </c>
      <c r="N316" s="61" t="s">
        <v>607</v>
      </c>
      <c r="O316" s="65"/>
      <c r="P316" s="61"/>
      <c r="Q316" s="61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15"/>
      <c r="AC316" s="15"/>
      <c r="BKN316" s="65">
        <v>257</v>
      </c>
      <c r="BKO316" s="65" t="s">
        <v>815</v>
      </c>
    </row>
    <row r="317" spans="7:29 1652:1653" x14ac:dyDescent="0.25">
      <c r="G317" s="61" t="s">
        <v>2428</v>
      </c>
      <c r="H317" s="66" t="s">
        <v>1279</v>
      </c>
      <c r="I317" s="65"/>
      <c r="J317" s="58"/>
      <c r="K317" s="58"/>
      <c r="L317" s="58"/>
      <c r="M317" s="61" t="s">
        <v>1039</v>
      </c>
      <c r="N317" s="61" t="s">
        <v>608</v>
      </c>
      <c r="O317" s="65"/>
      <c r="P317" s="61"/>
      <c r="Q317" s="61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15"/>
      <c r="AC317" s="15"/>
      <c r="BKN317" s="65">
        <v>258</v>
      </c>
      <c r="BKO317" s="65" t="s">
        <v>816</v>
      </c>
    </row>
    <row r="318" spans="7:29 1652:1653" x14ac:dyDescent="0.25">
      <c r="G318" s="61" t="s">
        <v>2429</v>
      </c>
      <c r="H318" s="66" t="s">
        <v>2164</v>
      </c>
      <c r="I318" s="65"/>
      <c r="J318" s="58"/>
      <c r="K318" s="58"/>
      <c r="L318" s="58"/>
      <c r="M318" s="61" t="s">
        <v>1040</v>
      </c>
      <c r="N318" s="61" t="s">
        <v>609</v>
      </c>
      <c r="O318" s="65"/>
      <c r="P318" s="61"/>
      <c r="Q318" s="61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15"/>
      <c r="AC318" s="15"/>
      <c r="BKN318" s="65">
        <v>261</v>
      </c>
      <c r="BKO318" s="65" t="s">
        <v>818</v>
      </c>
    </row>
    <row r="319" spans="7:29 1652:1653" x14ac:dyDescent="0.25">
      <c r="G319" s="61" t="s">
        <v>2430</v>
      </c>
      <c r="H319" s="66" t="s">
        <v>2200</v>
      </c>
      <c r="I319" s="65"/>
      <c r="J319" s="58"/>
      <c r="K319" s="58"/>
      <c r="L319" s="58"/>
      <c r="M319" s="61" t="s">
        <v>2431</v>
      </c>
      <c r="N319" s="61" t="s">
        <v>610</v>
      </c>
      <c r="O319" s="65"/>
      <c r="P319" s="61"/>
      <c r="Q319" s="61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15"/>
      <c r="AC319" s="15"/>
      <c r="BKN319" s="65">
        <v>262</v>
      </c>
      <c r="BKO319" s="65" t="s">
        <v>1245</v>
      </c>
    </row>
    <row r="320" spans="7:29 1652:1653" x14ac:dyDescent="0.25">
      <c r="G320" s="61" t="s">
        <v>2432</v>
      </c>
      <c r="H320" s="66" t="s">
        <v>2173</v>
      </c>
      <c r="I320" s="65"/>
      <c r="J320" s="58"/>
      <c r="K320" s="58"/>
      <c r="L320" s="58"/>
      <c r="M320" s="61" t="s">
        <v>1042</v>
      </c>
      <c r="N320" s="61" t="s">
        <v>611</v>
      </c>
      <c r="O320" s="65"/>
      <c r="P320" s="61"/>
      <c r="Q320" s="61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15"/>
      <c r="AC320" s="15"/>
      <c r="BKN320" s="65">
        <v>264</v>
      </c>
      <c r="BKO320" s="65" t="s">
        <v>819</v>
      </c>
    </row>
    <row r="321" spans="7:29 1652:1653" x14ac:dyDescent="0.25">
      <c r="G321" s="61" t="s">
        <v>2433</v>
      </c>
      <c r="H321" s="66" t="s">
        <v>2434</v>
      </c>
      <c r="I321" s="65"/>
      <c r="J321" s="58"/>
      <c r="K321" s="58"/>
      <c r="L321" s="58"/>
      <c r="M321" s="61" t="s">
        <v>1043</v>
      </c>
      <c r="N321" s="61" t="s">
        <v>612</v>
      </c>
      <c r="O321" s="65"/>
      <c r="P321" s="61"/>
      <c r="Q321" s="61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15"/>
      <c r="AC321" s="15"/>
      <c r="BKN321" s="65">
        <v>521</v>
      </c>
      <c r="BKO321" s="65" t="s">
        <v>809</v>
      </c>
    </row>
    <row r="322" spans="7:29 1652:1653" x14ac:dyDescent="0.25">
      <c r="G322" s="61" t="s">
        <v>2435</v>
      </c>
      <c r="H322" s="66" t="s">
        <v>2436</v>
      </c>
      <c r="I322" s="65"/>
      <c r="J322" s="58"/>
      <c r="K322" s="58"/>
      <c r="L322" s="58"/>
      <c r="M322" s="61" t="s">
        <v>2437</v>
      </c>
      <c r="N322" s="61" t="s">
        <v>613</v>
      </c>
      <c r="O322" s="65"/>
      <c r="P322" s="61"/>
      <c r="Q322" s="61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15"/>
      <c r="AC322" s="15"/>
      <c r="BKN322" s="65">
        <v>251</v>
      </c>
      <c r="BKO322" s="65" t="s">
        <v>1984</v>
      </c>
    </row>
    <row r="323" spans="7:29 1652:1653" x14ac:dyDescent="0.25">
      <c r="G323" s="61" t="s">
        <v>2438</v>
      </c>
      <c r="H323" s="66" t="s">
        <v>2187</v>
      </c>
      <c r="I323" s="65"/>
      <c r="J323" s="58"/>
      <c r="K323" s="58"/>
      <c r="L323" s="58"/>
      <c r="M323" s="61" t="s">
        <v>2439</v>
      </c>
      <c r="N323" s="61" t="s">
        <v>614</v>
      </c>
      <c r="O323" s="65"/>
      <c r="P323" s="61"/>
      <c r="Q323" s="61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15"/>
      <c r="AC323" s="15"/>
      <c r="BKN323" s="65">
        <v>171</v>
      </c>
      <c r="BKO323" s="65" t="s">
        <v>1770</v>
      </c>
    </row>
    <row r="324" spans="7:29 1652:1653" x14ac:dyDescent="0.25">
      <c r="G324" s="61" t="s">
        <v>2440</v>
      </c>
      <c r="H324" s="66" t="s">
        <v>2213</v>
      </c>
      <c r="I324" s="65"/>
      <c r="J324" s="58"/>
      <c r="K324" s="58"/>
      <c r="L324" s="58"/>
      <c r="M324" s="61" t="s">
        <v>1046</v>
      </c>
      <c r="N324" s="61" t="s">
        <v>615</v>
      </c>
      <c r="O324" s="65"/>
      <c r="P324" s="61"/>
      <c r="Q324" s="61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15"/>
      <c r="AC324" s="15"/>
      <c r="BKN324" s="65">
        <v>178</v>
      </c>
      <c r="BKO324" s="65" t="s">
        <v>1595</v>
      </c>
    </row>
    <row r="325" spans="7:29 1652:1653" x14ac:dyDescent="0.25">
      <c r="G325" s="61" t="s">
        <v>2441</v>
      </c>
      <c r="H325" s="66" t="s">
        <v>2205</v>
      </c>
      <c r="I325" s="65"/>
      <c r="J325" s="58"/>
      <c r="K325" s="58"/>
      <c r="L325" s="58"/>
      <c r="M325" s="61" t="s">
        <v>616</v>
      </c>
      <c r="N325" s="61" t="s">
        <v>616</v>
      </c>
      <c r="O325" s="65"/>
      <c r="P325" s="61"/>
      <c r="Q325" s="61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15"/>
      <c r="AC325" s="15"/>
      <c r="BKN325" s="65">
        <v>139</v>
      </c>
      <c r="BKO325" s="65" t="s">
        <v>2442</v>
      </c>
    </row>
    <row r="326" spans="7:29 1652:1653" x14ac:dyDescent="0.25">
      <c r="G326" s="61" t="s">
        <v>2443</v>
      </c>
      <c r="H326" s="66" t="s">
        <v>2210</v>
      </c>
      <c r="I326" s="65"/>
      <c r="J326" s="58"/>
      <c r="K326" s="58"/>
      <c r="L326" s="58"/>
      <c r="M326" s="61" t="s">
        <v>1047</v>
      </c>
      <c r="N326" s="61" t="s">
        <v>617</v>
      </c>
      <c r="O326" s="65"/>
      <c r="P326" s="61"/>
      <c r="Q326" s="61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15"/>
      <c r="AC326" s="15"/>
      <c r="BKN326" s="65">
        <v>174</v>
      </c>
      <c r="BKO326" s="65" t="s">
        <v>1244</v>
      </c>
    </row>
    <row r="327" spans="7:29 1652:1653" x14ac:dyDescent="0.25">
      <c r="G327" s="61" t="s">
        <v>2444</v>
      </c>
      <c r="H327" s="66" t="s">
        <v>2170</v>
      </c>
      <c r="I327" s="65"/>
      <c r="J327" s="58"/>
      <c r="K327" s="58"/>
      <c r="L327" s="58"/>
      <c r="M327" s="61" t="s">
        <v>1048</v>
      </c>
      <c r="N327" s="61" t="s">
        <v>618</v>
      </c>
      <c r="O327" s="65"/>
      <c r="P327" s="61"/>
      <c r="Q327" s="61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15"/>
      <c r="AC327" s="15"/>
      <c r="BKN327" s="65">
        <v>161</v>
      </c>
      <c r="BKO327" s="65" t="s">
        <v>1612</v>
      </c>
    </row>
    <row r="328" spans="7:29 1652:1653" x14ac:dyDescent="0.25">
      <c r="G328" s="61" t="s">
        <v>2445</v>
      </c>
      <c r="H328" s="66" t="s">
        <v>2195</v>
      </c>
      <c r="I328" s="65"/>
      <c r="J328" s="58"/>
      <c r="K328" s="58"/>
      <c r="L328" s="58"/>
      <c r="M328" s="61" t="s">
        <v>1049</v>
      </c>
      <c r="N328" s="61" t="s">
        <v>619</v>
      </c>
      <c r="O328" s="65"/>
      <c r="P328" s="61"/>
      <c r="Q328" s="61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15"/>
      <c r="AC328" s="15"/>
      <c r="BKN328" s="65">
        <v>157</v>
      </c>
      <c r="BKO328" s="65" t="s">
        <v>1622</v>
      </c>
    </row>
    <row r="329" spans="7:29 1652:1653" x14ac:dyDescent="0.25">
      <c r="G329" s="61" t="s">
        <v>2446</v>
      </c>
      <c r="H329" s="66" t="s">
        <v>2447</v>
      </c>
      <c r="I329" s="65"/>
      <c r="J329" s="58"/>
      <c r="K329" s="58"/>
      <c r="L329" s="58"/>
      <c r="M329" s="61" t="s">
        <v>1050</v>
      </c>
      <c r="N329" s="61" t="s">
        <v>620</v>
      </c>
      <c r="O329" s="65"/>
      <c r="P329" s="61"/>
      <c r="Q329" s="61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15"/>
      <c r="AC329" s="15"/>
      <c r="BKN329" s="65">
        <v>158</v>
      </c>
      <c r="BKO329" s="65" t="s">
        <v>1629</v>
      </c>
    </row>
    <row r="330" spans="7:29 1652:1653" x14ac:dyDescent="0.25">
      <c r="G330" s="61" t="s">
        <v>2448</v>
      </c>
      <c r="H330" s="66" t="s">
        <v>2216</v>
      </c>
      <c r="I330" s="65"/>
      <c r="J330" s="58"/>
      <c r="K330" s="58"/>
      <c r="L330" s="58"/>
      <c r="M330" s="61" t="s">
        <v>1051</v>
      </c>
      <c r="N330" s="61" t="s">
        <v>621</v>
      </c>
      <c r="O330" s="65"/>
      <c r="P330" s="61"/>
      <c r="Q330" s="61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15"/>
      <c r="AC330" s="15"/>
      <c r="BKN330" s="65">
        <v>148</v>
      </c>
      <c r="BKO330" s="65" t="s">
        <v>1235</v>
      </c>
    </row>
    <row r="331" spans="7:29 1652:1653" x14ac:dyDescent="0.25">
      <c r="G331" s="61" t="s">
        <v>2449</v>
      </c>
      <c r="H331" s="66" t="s">
        <v>405</v>
      </c>
      <c r="I331" s="65"/>
      <c r="J331" s="58"/>
      <c r="K331" s="58"/>
      <c r="L331" s="58"/>
      <c r="M331" s="61" t="s">
        <v>1052</v>
      </c>
      <c r="N331" s="61" t="s">
        <v>622</v>
      </c>
      <c r="O331" s="65"/>
      <c r="P331" s="61"/>
      <c r="Q331" s="61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15"/>
      <c r="AC331" s="15"/>
      <c r="BKN331" s="65">
        <v>200</v>
      </c>
      <c r="BKO331" s="65" t="s">
        <v>1611</v>
      </c>
    </row>
    <row r="332" spans="7:29 1652:1653" x14ac:dyDescent="0.25">
      <c r="G332" s="61" t="s">
        <v>2450</v>
      </c>
      <c r="H332" s="66" t="s">
        <v>2244</v>
      </c>
      <c r="I332" s="65"/>
      <c r="J332" s="58"/>
      <c r="K332" s="58"/>
      <c r="L332" s="58"/>
      <c r="M332" s="61" t="s">
        <v>1053</v>
      </c>
      <c r="N332" s="61" t="s">
        <v>623</v>
      </c>
      <c r="O332" s="65"/>
      <c r="P332" s="61"/>
      <c r="Q332" s="61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15"/>
      <c r="AC332" s="15"/>
      <c r="BKN332" s="65">
        <v>131</v>
      </c>
      <c r="BKO332" s="65" t="s">
        <v>820</v>
      </c>
    </row>
    <row r="333" spans="7:29 1652:1653" x14ac:dyDescent="0.25">
      <c r="G333" s="61" t="s">
        <v>2451</v>
      </c>
      <c r="H333" s="66" t="s">
        <v>2222</v>
      </c>
      <c r="I333" s="65"/>
      <c r="J333" s="58"/>
      <c r="K333" s="58"/>
      <c r="L333" s="58"/>
      <c r="M333" s="61" t="s">
        <v>1054</v>
      </c>
      <c r="N333" s="61" t="s">
        <v>624</v>
      </c>
      <c r="O333" s="65"/>
      <c r="P333" s="61"/>
      <c r="Q333" s="61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15"/>
      <c r="AC333" s="15"/>
      <c r="BKN333" s="65">
        <v>246</v>
      </c>
      <c r="BKO333" s="65" t="s">
        <v>1288</v>
      </c>
    </row>
    <row r="334" spans="7:29 1652:1653" x14ac:dyDescent="0.25">
      <c r="G334" s="61" t="s">
        <v>2452</v>
      </c>
      <c r="H334" s="66" t="s">
        <v>2453</v>
      </c>
      <c r="I334" s="65"/>
      <c r="J334" s="58"/>
      <c r="K334" s="58"/>
      <c r="L334" s="58"/>
      <c r="M334" s="61" t="s">
        <v>1055</v>
      </c>
      <c r="N334" s="61" t="s">
        <v>625</v>
      </c>
      <c r="O334" s="65"/>
      <c r="P334" s="61"/>
      <c r="Q334" s="61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15"/>
      <c r="AC334" s="15"/>
      <c r="BKN334" s="65">
        <v>203</v>
      </c>
      <c r="BKO334" s="65" t="s">
        <v>1621</v>
      </c>
    </row>
    <row r="335" spans="7:29 1652:1653" x14ac:dyDescent="0.25">
      <c r="G335" s="61" t="s">
        <v>2454</v>
      </c>
      <c r="H335" s="66" t="s">
        <v>2455</v>
      </c>
      <c r="I335" s="65"/>
      <c r="J335" s="58"/>
      <c r="K335" s="58"/>
      <c r="L335" s="58"/>
      <c r="M335" s="61" t="s">
        <v>1056</v>
      </c>
      <c r="N335" s="61" t="s">
        <v>626</v>
      </c>
      <c r="O335" s="65"/>
      <c r="P335" s="61"/>
      <c r="Q335" s="61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15"/>
      <c r="AC335" s="15"/>
      <c r="BKN335" s="65">
        <v>164</v>
      </c>
      <c r="BKO335" s="65" t="s">
        <v>1650</v>
      </c>
    </row>
    <row r="336" spans="7:29 1652:1653" x14ac:dyDescent="0.25">
      <c r="G336" s="61" t="s">
        <v>2456</v>
      </c>
      <c r="H336" s="66" t="s">
        <v>2457</v>
      </c>
      <c r="I336" s="65"/>
      <c r="J336" s="58"/>
      <c r="K336" s="58"/>
      <c r="L336" s="58"/>
      <c r="M336" s="61" t="s">
        <v>1057</v>
      </c>
      <c r="N336" s="61" t="s">
        <v>627</v>
      </c>
      <c r="O336" s="65"/>
      <c r="P336" s="61"/>
      <c r="Q336" s="61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15"/>
      <c r="AC336" s="15"/>
      <c r="BKN336" s="65">
        <v>134</v>
      </c>
      <c r="BKO336" s="65" t="s">
        <v>1513</v>
      </c>
    </row>
    <row r="337" spans="7:29 1652:1653" x14ac:dyDescent="0.25">
      <c r="G337" s="61" t="s">
        <v>2458</v>
      </c>
      <c r="H337" s="66" t="s">
        <v>256</v>
      </c>
      <c r="I337" s="65"/>
      <c r="J337" s="58"/>
      <c r="K337" s="58"/>
      <c r="L337" s="58"/>
      <c r="M337" s="61" t="s">
        <v>1058</v>
      </c>
      <c r="N337" s="61" t="s">
        <v>628</v>
      </c>
      <c r="O337" s="65"/>
      <c r="P337" s="61"/>
      <c r="Q337" s="61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15"/>
      <c r="AC337" s="15"/>
      <c r="BKN337" s="65">
        <v>216</v>
      </c>
      <c r="BKO337" s="65" t="s">
        <v>1246</v>
      </c>
    </row>
    <row r="338" spans="7:29 1652:1653" x14ac:dyDescent="0.25">
      <c r="G338" s="61" t="s">
        <v>2459</v>
      </c>
      <c r="H338" s="66" t="s">
        <v>2228</v>
      </c>
      <c r="I338" s="65"/>
      <c r="J338" s="58"/>
      <c r="K338" s="58"/>
      <c r="L338" s="58"/>
      <c r="M338" s="61" t="s">
        <v>1059</v>
      </c>
      <c r="N338" s="61" t="s">
        <v>629</v>
      </c>
      <c r="O338" s="65"/>
      <c r="P338" s="61"/>
      <c r="Q338" s="61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15"/>
      <c r="AC338" s="15"/>
      <c r="BKN338" s="65">
        <v>152</v>
      </c>
      <c r="BKO338" s="65" t="s">
        <v>805</v>
      </c>
    </row>
    <row r="339" spans="7:29 1652:1653" x14ac:dyDescent="0.25">
      <c r="G339" s="61" t="s">
        <v>2460</v>
      </c>
      <c r="H339" s="66" t="s">
        <v>2232</v>
      </c>
      <c r="I339" s="65"/>
      <c r="J339" s="58"/>
      <c r="K339" s="58"/>
      <c r="L339" s="58"/>
      <c r="M339" s="61" t="s">
        <v>1060</v>
      </c>
      <c r="N339" s="61" t="s">
        <v>630</v>
      </c>
      <c r="O339" s="65"/>
      <c r="P339" s="61"/>
      <c r="Q339" s="61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15"/>
      <c r="AC339" s="15"/>
      <c r="BKN339" s="65">
        <v>248</v>
      </c>
      <c r="BKO339" s="65" t="s">
        <v>1325</v>
      </c>
    </row>
    <row r="340" spans="7:29 1652:1653" x14ac:dyDescent="0.25">
      <c r="G340" s="61" t="s">
        <v>2461</v>
      </c>
      <c r="H340" s="66" t="s">
        <v>2462</v>
      </c>
      <c r="I340" s="65"/>
      <c r="J340" s="58"/>
      <c r="K340" s="58"/>
      <c r="L340" s="58"/>
      <c r="M340" s="61" t="s">
        <v>1061</v>
      </c>
      <c r="N340" s="61" t="s">
        <v>631</v>
      </c>
      <c r="O340" s="65"/>
      <c r="P340" s="61"/>
      <c r="Q340" s="61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15"/>
      <c r="AC340" s="15"/>
      <c r="BKN340" s="65">
        <v>7</v>
      </c>
      <c r="BKO340" s="65" t="s">
        <v>1458</v>
      </c>
    </row>
    <row r="341" spans="7:29 1652:1653" x14ac:dyDescent="0.25">
      <c r="G341" s="65"/>
      <c r="H341" s="65"/>
      <c r="I341" s="65"/>
      <c r="J341" s="58"/>
      <c r="K341" s="58"/>
      <c r="L341" s="58"/>
      <c r="M341" s="61" t="s">
        <v>1062</v>
      </c>
      <c r="N341" s="61" t="s">
        <v>632</v>
      </c>
      <c r="O341" s="65"/>
      <c r="P341" s="61"/>
      <c r="Q341" s="61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15"/>
      <c r="AC341" s="15"/>
      <c r="BKN341" s="65"/>
      <c r="BKO341" s="65"/>
    </row>
    <row r="342" spans="7:29 1652:1653" x14ac:dyDescent="0.25">
      <c r="G342" s="65"/>
      <c r="H342" s="65"/>
      <c r="I342" s="65"/>
      <c r="J342" s="58"/>
      <c r="K342" s="58"/>
      <c r="L342" s="58"/>
      <c r="M342" s="61" t="s">
        <v>2463</v>
      </c>
      <c r="N342" s="61" t="s">
        <v>633</v>
      </c>
      <c r="O342" s="65"/>
      <c r="P342" s="61"/>
      <c r="Q342" s="61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15"/>
      <c r="AC342" s="15"/>
      <c r="BKN342" s="65"/>
      <c r="BKO342" s="65"/>
    </row>
    <row r="343" spans="7:29 1652:1653" x14ac:dyDescent="0.25">
      <c r="G343" s="65"/>
      <c r="H343" s="65"/>
      <c r="I343" s="65"/>
      <c r="J343" s="58"/>
      <c r="K343" s="58"/>
      <c r="L343" s="58"/>
      <c r="M343" s="61" t="s">
        <v>1064</v>
      </c>
      <c r="N343" s="61" t="s">
        <v>634</v>
      </c>
      <c r="O343" s="65"/>
      <c r="P343" s="61"/>
      <c r="Q343" s="61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15"/>
      <c r="AC343" s="15"/>
      <c r="BKN343" s="65"/>
      <c r="BKO343" s="65"/>
    </row>
    <row r="344" spans="7:29 1652:1653" x14ac:dyDescent="0.25">
      <c r="G344" s="65"/>
      <c r="H344" s="65"/>
      <c r="I344" s="65"/>
      <c r="J344" s="58"/>
      <c r="K344" s="58"/>
      <c r="L344" s="58"/>
      <c r="M344" s="61" t="s">
        <v>1065</v>
      </c>
      <c r="N344" s="61" t="s">
        <v>635</v>
      </c>
      <c r="O344" s="65"/>
      <c r="P344" s="61"/>
      <c r="Q344" s="61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15"/>
      <c r="AC344" s="15"/>
      <c r="BKN344" s="65"/>
      <c r="BKO344" s="65"/>
    </row>
    <row r="345" spans="7:29 1652:1653" x14ac:dyDescent="0.25">
      <c r="G345" s="65"/>
      <c r="H345" s="65"/>
      <c r="I345" s="65"/>
      <c r="J345" s="58"/>
      <c r="K345" s="58"/>
      <c r="L345" s="58"/>
      <c r="M345" s="61" t="s">
        <v>1066</v>
      </c>
      <c r="N345" s="61" t="s">
        <v>636</v>
      </c>
      <c r="O345" s="65"/>
      <c r="P345" s="61"/>
      <c r="Q345" s="61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15"/>
      <c r="AC345" s="15"/>
      <c r="BKN345" s="65"/>
      <c r="BKO345" s="65"/>
    </row>
    <row r="346" spans="7:29 1652:1653" x14ac:dyDescent="0.25">
      <c r="G346" s="65"/>
      <c r="H346" s="65"/>
      <c r="I346" s="65"/>
      <c r="J346" s="58"/>
      <c r="K346" s="58"/>
      <c r="L346" s="58"/>
      <c r="M346" s="61" t="s">
        <v>1067</v>
      </c>
      <c r="N346" s="61" t="s">
        <v>637</v>
      </c>
      <c r="O346" s="65"/>
      <c r="P346" s="61"/>
      <c r="Q346" s="61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15"/>
      <c r="AC346" s="15"/>
      <c r="BKN346" s="65"/>
      <c r="BKO346" s="65"/>
    </row>
    <row r="347" spans="7:29 1652:1653" x14ac:dyDescent="0.25">
      <c r="G347" s="65"/>
      <c r="H347" s="65"/>
      <c r="I347" s="65"/>
      <c r="J347" s="58"/>
      <c r="K347" s="58"/>
      <c r="L347" s="58"/>
      <c r="M347" s="61" t="s">
        <v>1068</v>
      </c>
      <c r="N347" s="61" t="s">
        <v>638</v>
      </c>
      <c r="O347" s="65"/>
      <c r="P347" s="61"/>
      <c r="Q347" s="61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15"/>
      <c r="AC347" s="15"/>
      <c r="BKN347" s="65"/>
      <c r="BKO347" s="65"/>
    </row>
    <row r="348" spans="7:29 1652:1653" x14ac:dyDescent="0.25">
      <c r="G348" s="65"/>
      <c r="H348" s="65"/>
      <c r="I348" s="65"/>
      <c r="J348" s="58"/>
      <c r="K348" s="58"/>
      <c r="L348" s="58"/>
      <c r="M348" s="61" t="s">
        <v>1069</v>
      </c>
      <c r="N348" s="61" t="s">
        <v>639</v>
      </c>
      <c r="O348" s="65"/>
      <c r="P348" s="61"/>
      <c r="Q348" s="61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15"/>
      <c r="AC348" s="15"/>
      <c r="BKN348" s="65"/>
      <c r="BKO348" s="65"/>
    </row>
    <row r="349" spans="7:29 1652:1653" x14ac:dyDescent="0.25">
      <c r="G349" s="65"/>
      <c r="H349" s="65"/>
      <c r="I349" s="65"/>
      <c r="J349" s="58"/>
      <c r="K349" s="58"/>
      <c r="L349" s="58"/>
      <c r="M349" s="61" t="s">
        <v>1070</v>
      </c>
      <c r="N349" s="61" t="s">
        <v>640</v>
      </c>
      <c r="O349" s="65"/>
      <c r="P349" s="61"/>
      <c r="Q349" s="61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15"/>
      <c r="AC349" s="15"/>
      <c r="BKN349" s="65"/>
      <c r="BKO349" s="65"/>
    </row>
    <row r="350" spans="7:29 1652:1653" x14ac:dyDescent="0.25">
      <c r="G350" s="65"/>
      <c r="H350" s="65"/>
      <c r="I350" s="65"/>
      <c r="J350" s="58"/>
      <c r="K350" s="58"/>
      <c r="L350" s="58"/>
      <c r="M350" s="61" t="s">
        <v>1071</v>
      </c>
      <c r="N350" s="61" t="s">
        <v>641</v>
      </c>
      <c r="O350" s="65"/>
      <c r="P350" s="61"/>
      <c r="Q350" s="61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15"/>
      <c r="AC350" s="15"/>
      <c r="BKN350" s="65"/>
      <c r="BKO350" s="65"/>
    </row>
    <row r="351" spans="7:29 1652:1653" x14ac:dyDescent="0.25">
      <c r="G351" s="65"/>
      <c r="H351" s="65"/>
      <c r="I351" s="65"/>
      <c r="J351" s="58"/>
      <c r="K351" s="58"/>
      <c r="L351" s="58"/>
      <c r="M351" s="61" t="s">
        <v>1072</v>
      </c>
      <c r="N351" s="61" t="s">
        <v>642</v>
      </c>
      <c r="O351" s="65"/>
      <c r="P351" s="61"/>
      <c r="Q351" s="61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15"/>
      <c r="AC351" s="15"/>
      <c r="BKN351" s="65"/>
      <c r="BKO351" s="65"/>
    </row>
    <row r="352" spans="7:29 1652:1653" x14ac:dyDescent="0.25">
      <c r="G352" s="65"/>
      <c r="H352" s="65"/>
      <c r="I352" s="65"/>
      <c r="J352" s="58"/>
      <c r="K352" s="58"/>
      <c r="L352" s="58"/>
      <c r="M352" s="61" t="s">
        <v>1073</v>
      </c>
      <c r="N352" s="61" t="s">
        <v>643</v>
      </c>
      <c r="O352" s="65"/>
      <c r="P352" s="61"/>
      <c r="Q352" s="61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15"/>
      <c r="AC352" s="15"/>
      <c r="BKN352" s="65"/>
      <c r="BKO352" s="65"/>
    </row>
    <row r="353" spans="10:29" x14ac:dyDescent="0.25">
      <c r="J353" s="58"/>
      <c r="K353" s="58"/>
      <c r="L353" s="58"/>
      <c r="M353" s="61" t="s">
        <v>1074</v>
      </c>
      <c r="N353" s="61" t="s">
        <v>644</v>
      </c>
      <c r="O353" s="65"/>
      <c r="P353" s="61"/>
      <c r="Q353" s="61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15"/>
      <c r="AC353" s="15"/>
    </row>
    <row r="354" spans="10:29" x14ac:dyDescent="0.25">
      <c r="J354" s="58"/>
      <c r="K354" s="58"/>
      <c r="L354" s="58"/>
      <c r="M354" s="61" t="s">
        <v>1075</v>
      </c>
      <c r="N354" s="61" t="s">
        <v>645</v>
      </c>
      <c r="O354" s="65"/>
      <c r="P354" s="61"/>
      <c r="Q354" s="61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15"/>
      <c r="AC354" s="15"/>
    </row>
    <row r="355" spans="10:29" x14ac:dyDescent="0.25">
      <c r="J355" s="58"/>
      <c r="K355" s="58"/>
      <c r="L355" s="58"/>
      <c r="M355" s="61" t="s">
        <v>1076</v>
      </c>
      <c r="N355" s="61" t="s">
        <v>646</v>
      </c>
      <c r="O355" s="65"/>
      <c r="P355" s="61"/>
      <c r="Q355" s="61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15"/>
      <c r="AC355" s="15"/>
    </row>
    <row r="356" spans="10:29" x14ac:dyDescent="0.25">
      <c r="J356" s="58"/>
      <c r="K356" s="58"/>
      <c r="L356" s="58"/>
      <c r="M356" s="61" t="s">
        <v>1077</v>
      </c>
      <c r="N356" s="61" t="s">
        <v>647</v>
      </c>
      <c r="O356" s="65"/>
      <c r="P356" s="61"/>
      <c r="Q356" s="61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15"/>
      <c r="AC356" s="15"/>
    </row>
    <row r="357" spans="10:29" x14ac:dyDescent="0.25">
      <c r="J357" s="58"/>
      <c r="K357" s="58"/>
      <c r="L357" s="58"/>
      <c r="M357" s="61" t="s">
        <v>1078</v>
      </c>
      <c r="N357" s="61" t="s">
        <v>648</v>
      </c>
      <c r="O357" s="65"/>
      <c r="P357" s="61"/>
      <c r="Q357" s="61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15"/>
      <c r="AC357" s="15"/>
    </row>
    <row r="358" spans="10:29" x14ac:dyDescent="0.25">
      <c r="J358" s="58"/>
      <c r="K358" s="58"/>
      <c r="L358" s="58"/>
      <c r="M358" s="61" t="s">
        <v>1079</v>
      </c>
      <c r="N358" s="61" t="s">
        <v>649</v>
      </c>
      <c r="O358" s="65"/>
      <c r="P358" s="61"/>
      <c r="Q358" s="61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15"/>
      <c r="AC358" s="15"/>
    </row>
    <row r="359" spans="10:29" x14ac:dyDescent="0.25">
      <c r="J359" s="58"/>
      <c r="K359" s="58"/>
      <c r="L359" s="58"/>
      <c r="M359" s="61" t="s">
        <v>1080</v>
      </c>
      <c r="N359" s="61" t="s">
        <v>650</v>
      </c>
      <c r="O359" s="65"/>
      <c r="P359" s="61"/>
      <c r="Q359" s="61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15"/>
      <c r="AC359" s="15"/>
    </row>
    <row r="360" spans="10:29" x14ac:dyDescent="0.25">
      <c r="J360" s="58"/>
      <c r="K360" s="58"/>
      <c r="L360" s="58"/>
      <c r="M360" s="61" t="s">
        <v>1081</v>
      </c>
      <c r="N360" s="61" t="s">
        <v>651</v>
      </c>
      <c r="O360" s="65"/>
      <c r="P360" s="61"/>
      <c r="Q360" s="61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15"/>
      <c r="AC360" s="15"/>
    </row>
    <row r="361" spans="10:29" x14ac:dyDescent="0.25">
      <c r="J361" s="58"/>
      <c r="K361" s="58"/>
      <c r="L361" s="58"/>
      <c r="M361" s="61" t="s">
        <v>1082</v>
      </c>
      <c r="N361" s="61" t="s">
        <v>652</v>
      </c>
      <c r="O361" s="65"/>
      <c r="P361" s="61"/>
      <c r="Q361" s="61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15"/>
      <c r="AC361" s="15"/>
    </row>
    <row r="362" spans="10:29" x14ac:dyDescent="0.25">
      <c r="J362" s="58"/>
      <c r="K362" s="58"/>
      <c r="L362" s="58"/>
      <c r="M362" s="61" t="s">
        <v>1083</v>
      </c>
      <c r="N362" s="61" t="s">
        <v>653</v>
      </c>
      <c r="O362" s="65"/>
      <c r="P362" s="61"/>
      <c r="Q362" s="61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15"/>
      <c r="AC362" s="15"/>
    </row>
    <row r="363" spans="10:29" x14ac:dyDescent="0.25">
      <c r="J363" s="58"/>
      <c r="K363" s="58"/>
      <c r="L363" s="58"/>
      <c r="M363" s="61" t="s">
        <v>1084</v>
      </c>
      <c r="N363" s="61" t="s">
        <v>654</v>
      </c>
      <c r="O363" s="65"/>
      <c r="P363" s="61"/>
      <c r="Q363" s="61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15"/>
      <c r="AC363" s="15"/>
    </row>
    <row r="364" spans="10:29" x14ac:dyDescent="0.25">
      <c r="J364" s="58"/>
      <c r="K364" s="58"/>
      <c r="L364" s="58"/>
      <c r="M364" s="61" t="s">
        <v>1085</v>
      </c>
      <c r="N364" s="61" t="s">
        <v>655</v>
      </c>
      <c r="O364" s="65"/>
      <c r="P364" s="61"/>
      <c r="Q364" s="61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15"/>
      <c r="AC364" s="15"/>
    </row>
    <row r="365" spans="10:29" x14ac:dyDescent="0.25">
      <c r="J365" s="58"/>
      <c r="K365" s="58"/>
      <c r="L365" s="58"/>
      <c r="M365" s="61" t="s">
        <v>1086</v>
      </c>
      <c r="N365" s="61" t="s">
        <v>656</v>
      </c>
      <c r="O365" s="65"/>
      <c r="P365" s="61"/>
      <c r="Q365" s="61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15"/>
      <c r="AC365" s="15"/>
    </row>
    <row r="366" spans="10:29" x14ac:dyDescent="0.25">
      <c r="J366" s="58"/>
      <c r="K366" s="58"/>
      <c r="L366" s="58"/>
      <c r="M366" s="61" t="s">
        <v>2464</v>
      </c>
      <c r="N366" s="61" t="s">
        <v>657</v>
      </c>
      <c r="O366" s="65"/>
      <c r="P366" s="61"/>
      <c r="Q366" s="61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15"/>
      <c r="AC366" s="15"/>
    </row>
    <row r="367" spans="10:29" x14ac:dyDescent="0.25">
      <c r="J367" s="58"/>
      <c r="K367" s="58"/>
      <c r="L367" s="58"/>
      <c r="M367" s="61" t="s">
        <v>1088</v>
      </c>
      <c r="N367" s="61" t="s">
        <v>658</v>
      </c>
      <c r="O367" s="65"/>
      <c r="P367" s="61"/>
      <c r="Q367" s="61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15"/>
      <c r="AC367" s="15"/>
    </row>
    <row r="368" spans="10:29" x14ac:dyDescent="0.25">
      <c r="J368" s="58"/>
      <c r="K368" s="58"/>
      <c r="L368" s="58"/>
      <c r="M368" s="61" t="s">
        <v>1089</v>
      </c>
      <c r="N368" s="61" t="s">
        <v>659</v>
      </c>
      <c r="O368" s="65"/>
      <c r="P368" s="61"/>
      <c r="Q368" s="61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15"/>
      <c r="AC368" s="15"/>
    </row>
    <row r="369" spans="10:29" x14ac:dyDescent="0.25">
      <c r="J369" s="58"/>
      <c r="K369" s="58"/>
      <c r="L369" s="58"/>
      <c r="M369" s="61" t="s">
        <v>1090</v>
      </c>
      <c r="N369" s="61" t="s">
        <v>660</v>
      </c>
      <c r="O369" s="65"/>
      <c r="P369" s="61"/>
      <c r="Q369" s="61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15"/>
      <c r="AC369" s="15"/>
    </row>
    <row r="370" spans="10:29" x14ac:dyDescent="0.25">
      <c r="J370" s="58"/>
      <c r="K370" s="58"/>
      <c r="L370" s="58"/>
      <c r="M370" s="61" t="s">
        <v>1091</v>
      </c>
      <c r="N370" s="61" t="s">
        <v>661</v>
      </c>
      <c r="O370" s="65"/>
      <c r="P370" s="61"/>
      <c r="Q370" s="61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15"/>
      <c r="AC370" s="15"/>
    </row>
    <row r="371" spans="10:29" x14ac:dyDescent="0.25">
      <c r="J371" s="58"/>
      <c r="K371" s="58"/>
      <c r="L371" s="58"/>
      <c r="M371" s="61" t="s">
        <v>1092</v>
      </c>
      <c r="N371" s="61" t="s">
        <v>662</v>
      </c>
      <c r="O371" s="65"/>
      <c r="P371" s="61"/>
      <c r="Q371" s="61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15"/>
      <c r="AC371" s="15"/>
    </row>
    <row r="372" spans="10:29" x14ac:dyDescent="0.25">
      <c r="J372" s="58"/>
      <c r="K372" s="58"/>
      <c r="L372" s="58"/>
      <c r="M372" s="61" t="s">
        <v>1093</v>
      </c>
      <c r="N372" s="61" t="s">
        <v>663</v>
      </c>
      <c r="O372" s="65"/>
      <c r="P372" s="61"/>
      <c r="Q372" s="61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15"/>
      <c r="AC372" s="15"/>
    </row>
    <row r="373" spans="10:29" x14ac:dyDescent="0.25">
      <c r="J373" s="58"/>
      <c r="K373" s="58"/>
      <c r="L373" s="58"/>
      <c r="M373" s="61" t="s">
        <v>1094</v>
      </c>
      <c r="N373" s="61" t="s">
        <v>664</v>
      </c>
      <c r="O373" s="65"/>
      <c r="P373" s="61"/>
      <c r="Q373" s="61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15"/>
      <c r="AC373" s="15"/>
    </row>
    <row r="374" spans="10:29" x14ac:dyDescent="0.25">
      <c r="J374" s="58"/>
      <c r="K374" s="58"/>
      <c r="L374" s="58"/>
      <c r="M374" s="61" t="s">
        <v>1095</v>
      </c>
      <c r="N374" s="61" t="s">
        <v>665</v>
      </c>
      <c r="O374" s="65"/>
      <c r="P374" s="61"/>
      <c r="Q374" s="61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15"/>
      <c r="AC374" s="15"/>
    </row>
    <row r="375" spans="10:29" x14ac:dyDescent="0.25">
      <c r="J375" s="58"/>
      <c r="K375" s="58"/>
      <c r="L375" s="58"/>
      <c r="M375" s="61" t="s">
        <v>1096</v>
      </c>
      <c r="N375" s="61" t="s">
        <v>666</v>
      </c>
      <c r="O375" s="65"/>
      <c r="P375" s="61"/>
      <c r="Q375" s="61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15"/>
      <c r="AC375" s="15"/>
    </row>
    <row r="376" spans="10:29" x14ac:dyDescent="0.25">
      <c r="J376" s="58"/>
      <c r="K376" s="58"/>
      <c r="L376" s="58"/>
      <c r="M376" s="61" t="s">
        <v>1097</v>
      </c>
      <c r="N376" s="61" t="s">
        <v>667</v>
      </c>
      <c r="O376" s="65"/>
      <c r="P376" s="61"/>
      <c r="Q376" s="61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15"/>
      <c r="AC376" s="15"/>
    </row>
    <row r="377" spans="10:29" x14ac:dyDescent="0.25">
      <c r="J377" s="58"/>
      <c r="K377" s="58"/>
      <c r="L377" s="58"/>
      <c r="M377" s="61" t="s">
        <v>2465</v>
      </c>
      <c r="N377" s="61" t="s">
        <v>668</v>
      </c>
      <c r="O377" s="65"/>
      <c r="P377" s="61"/>
      <c r="Q377" s="61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15"/>
      <c r="AC377" s="15"/>
    </row>
    <row r="378" spans="10:29" x14ac:dyDescent="0.25">
      <c r="J378" s="58"/>
      <c r="K378" s="58"/>
      <c r="L378" s="58"/>
      <c r="M378" s="61" t="s">
        <v>1099</v>
      </c>
      <c r="N378" s="61" t="s">
        <v>669</v>
      </c>
      <c r="O378" s="65"/>
      <c r="P378" s="61"/>
      <c r="Q378" s="61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15"/>
      <c r="AC378" s="15"/>
    </row>
    <row r="379" spans="10:29" x14ac:dyDescent="0.25">
      <c r="J379" s="58"/>
      <c r="K379" s="58"/>
      <c r="L379" s="58"/>
      <c r="M379" s="61" t="s">
        <v>1100</v>
      </c>
      <c r="N379" s="61" t="s">
        <v>670</v>
      </c>
      <c r="O379" s="65"/>
      <c r="P379" s="61"/>
      <c r="Q379" s="61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15"/>
      <c r="AC379" s="15"/>
    </row>
    <row r="380" spans="10:29" x14ac:dyDescent="0.25">
      <c r="J380" s="58"/>
      <c r="K380" s="58"/>
      <c r="L380" s="58"/>
      <c r="M380" s="61" t="s">
        <v>1101</v>
      </c>
      <c r="N380" s="61" t="s">
        <v>671</v>
      </c>
      <c r="O380" s="65"/>
      <c r="P380" s="61"/>
      <c r="Q380" s="61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15"/>
      <c r="AC380" s="15"/>
    </row>
    <row r="381" spans="10:29" x14ac:dyDescent="0.25">
      <c r="J381" s="58"/>
      <c r="K381" s="58"/>
      <c r="L381" s="58"/>
      <c r="M381" s="61" t="s">
        <v>1102</v>
      </c>
      <c r="N381" s="61" t="s">
        <v>672</v>
      </c>
      <c r="O381" s="65"/>
      <c r="P381" s="61"/>
      <c r="Q381" s="61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15"/>
      <c r="AC381" s="15"/>
    </row>
    <row r="382" spans="10:29" x14ac:dyDescent="0.25">
      <c r="J382" s="58"/>
      <c r="K382" s="58"/>
      <c r="L382" s="58"/>
      <c r="M382" s="61" t="s">
        <v>1103</v>
      </c>
      <c r="N382" s="61" t="s">
        <v>673</v>
      </c>
      <c r="O382" s="65"/>
      <c r="P382" s="61"/>
      <c r="Q382" s="61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15"/>
      <c r="AC382" s="15"/>
    </row>
    <row r="383" spans="10:29" x14ac:dyDescent="0.25">
      <c r="J383" s="58"/>
      <c r="K383" s="58"/>
      <c r="L383" s="58"/>
      <c r="M383" s="61" t="s">
        <v>2466</v>
      </c>
      <c r="N383" s="61" t="s">
        <v>674</v>
      </c>
      <c r="O383" s="65"/>
      <c r="P383" s="61"/>
      <c r="Q383" s="61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15"/>
      <c r="AC383" s="15"/>
    </row>
    <row r="384" spans="10:29" x14ac:dyDescent="0.25">
      <c r="J384" s="58"/>
      <c r="K384" s="58"/>
      <c r="L384" s="58"/>
      <c r="M384" s="61" t="s">
        <v>2467</v>
      </c>
      <c r="N384" s="61" t="s">
        <v>675</v>
      </c>
      <c r="O384" s="65"/>
      <c r="P384" s="61"/>
      <c r="Q384" s="61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15"/>
      <c r="AC384" s="15"/>
    </row>
    <row r="385" spans="10:29" x14ac:dyDescent="0.25">
      <c r="J385" s="58"/>
      <c r="K385" s="58"/>
      <c r="L385" s="58"/>
      <c r="M385" s="61" t="s">
        <v>1106</v>
      </c>
      <c r="N385" s="61" t="s">
        <v>676</v>
      </c>
      <c r="O385" s="65"/>
      <c r="P385" s="61"/>
      <c r="Q385" s="61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15"/>
      <c r="AC385" s="15"/>
    </row>
    <row r="386" spans="10:29" x14ac:dyDescent="0.25">
      <c r="J386" s="58"/>
      <c r="K386" s="58"/>
      <c r="L386" s="58"/>
      <c r="M386" s="61" t="s">
        <v>1107</v>
      </c>
      <c r="N386" s="61" t="s">
        <v>677</v>
      </c>
      <c r="O386" s="65"/>
      <c r="P386" s="61"/>
      <c r="Q386" s="61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15"/>
      <c r="AC386" s="15"/>
    </row>
    <row r="387" spans="10:29" x14ac:dyDescent="0.25">
      <c r="J387" s="58"/>
      <c r="K387" s="58"/>
      <c r="L387" s="58"/>
      <c r="M387" s="61" t="s">
        <v>392</v>
      </c>
      <c r="N387" s="61" t="s">
        <v>413</v>
      </c>
      <c r="O387" s="65"/>
      <c r="P387" s="61"/>
      <c r="Q387" s="61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15"/>
      <c r="AC387" s="15"/>
    </row>
    <row r="388" spans="10:29" x14ac:dyDescent="0.25">
      <c r="J388" s="58"/>
      <c r="K388" s="58"/>
      <c r="L388" s="58"/>
      <c r="M388" s="61" t="s">
        <v>1108</v>
      </c>
      <c r="N388" s="61" t="s">
        <v>678</v>
      </c>
      <c r="O388" s="65"/>
      <c r="P388" s="61"/>
      <c r="Q388" s="61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15"/>
      <c r="AC388" s="15"/>
    </row>
    <row r="389" spans="10:29" x14ac:dyDescent="0.25">
      <c r="J389" s="58"/>
      <c r="K389" s="58"/>
      <c r="L389" s="58"/>
      <c r="M389" s="61" t="s">
        <v>1109</v>
      </c>
      <c r="N389" s="61" t="s">
        <v>679</v>
      </c>
      <c r="O389" s="65"/>
      <c r="P389" s="61"/>
      <c r="Q389" s="61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15"/>
      <c r="AC389" s="15"/>
    </row>
    <row r="390" spans="10:29" x14ac:dyDescent="0.25">
      <c r="J390" s="58"/>
      <c r="K390" s="58"/>
      <c r="L390" s="58"/>
      <c r="M390" s="61" t="s">
        <v>1110</v>
      </c>
      <c r="N390" s="61" t="s">
        <v>680</v>
      </c>
      <c r="O390" s="65"/>
      <c r="P390" s="61"/>
      <c r="Q390" s="61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15"/>
      <c r="AC390" s="15"/>
    </row>
    <row r="391" spans="10:29" x14ac:dyDescent="0.25">
      <c r="J391" s="58"/>
      <c r="K391" s="58"/>
      <c r="L391" s="58"/>
      <c r="M391" s="61" t="s">
        <v>1111</v>
      </c>
      <c r="N391" s="61" t="s">
        <v>681</v>
      </c>
      <c r="O391" s="65"/>
      <c r="P391" s="61"/>
      <c r="Q391" s="61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15"/>
      <c r="AC391" s="15"/>
    </row>
    <row r="392" spans="10:29" x14ac:dyDescent="0.25">
      <c r="J392" s="58"/>
      <c r="K392" s="58"/>
      <c r="L392" s="58"/>
      <c r="M392" s="61" t="s">
        <v>1112</v>
      </c>
      <c r="N392" s="61" t="s">
        <v>682</v>
      </c>
      <c r="O392" s="65"/>
      <c r="P392" s="61"/>
      <c r="Q392" s="61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15"/>
      <c r="AC392" s="15"/>
    </row>
    <row r="393" spans="10:29" x14ac:dyDescent="0.25">
      <c r="J393" s="58"/>
      <c r="K393" s="58"/>
      <c r="L393" s="58"/>
      <c r="M393" s="61" t="s">
        <v>1113</v>
      </c>
      <c r="N393" s="61" t="s">
        <v>683</v>
      </c>
      <c r="O393" s="65"/>
      <c r="P393" s="61"/>
      <c r="Q393" s="61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15"/>
      <c r="AC393" s="15"/>
    </row>
    <row r="394" spans="10:29" x14ac:dyDescent="0.25">
      <c r="J394" s="58"/>
      <c r="K394" s="58"/>
      <c r="L394" s="58"/>
      <c r="M394" s="61" t="s">
        <v>1114</v>
      </c>
      <c r="N394" s="61" t="s">
        <v>684</v>
      </c>
      <c r="O394" s="65"/>
      <c r="P394" s="61"/>
      <c r="Q394" s="61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15"/>
      <c r="AC394" s="15"/>
    </row>
    <row r="395" spans="10:29" x14ac:dyDescent="0.25">
      <c r="J395" s="58"/>
      <c r="K395" s="58"/>
      <c r="L395" s="58"/>
      <c r="M395" s="61" t="s">
        <v>1115</v>
      </c>
      <c r="N395" s="61" t="s">
        <v>685</v>
      </c>
      <c r="O395" s="65"/>
      <c r="P395" s="61"/>
      <c r="Q395" s="61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15"/>
      <c r="AC395" s="15"/>
    </row>
    <row r="396" spans="10:29" x14ac:dyDescent="0.25">
      <c r="J396" s="58"/>
      <c r="K396" s="58"/>
      <c r="L396" s="58"/>
      <c r="M396" s="61" t="s">
        <v>1116</v>
      </c>
      <c r="N396" s="61" t="s">
        <v>686</v>
      </c>
      <c r="O396" s="65"/>
      <c r="P396" s="61"/>
      <c r="Q396" s="61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15"/>
      <c r="AC396" s="15"/>
    </row>
    <row r="397" spans="10:29" x14ac:dyDescent="0.25">
      <c r="J397" s="58"/>
      <c r="K397" s="58"/>
      <c r="L397" s="58"/>
      <c r="M397" s="61" t="s">
        <v>1117</v>
      </c>
      <c r="N397" s="61" t="s">
        <v>687</v>
      </c>
      <c r="O397" s="65"/>
      <c r="P397" s="61"/>
      <c r="Q397" s="61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15"/>
      <c r="AC397" s="15"/>
    </row>
    <row r="398" spans="10:29" x14ac:dyDescent="0.25">
      <c r="J398" s="58"/>
      <c r="K398" s="58"/>
      <c r="L398" s="58"/>
      <c r="M398" s="61" t="s">
        <v>1118</v>
      </c>
      <c r="N398" s="61" t="s">
        <v>688</v>
      </c>
      <c r="O398" s="65"/>
      <c r="P398" s="61"/>
      <c r="Q398" s="61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15"/>
      <c r="AC398" s="15"/>
    </row>
    <row r="399" spans="10:29" x14ac:dyDescent="0.25">
      <c r="J399" s="58"/>
      <c r="K399" s="58"/>
      <c r="L399" s="58"/>
      <c r="M399" s="61" t="s">
        <v>1119</v>
      </c>
      <c r="N399" s="61" t="s">
        <v>689</v>
      </c>
      <c r="O399" s="65"/>
      <c r="P399" s="61"/>
      <c r="Q399" s="61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15"/>
      <c r="AC399" s="15"/>
    </row>
    <row r="400" spans="10:29" x14ac:dyDescent="0.25">
      <c r="J400" s="58"/>
      <c r="K400" s="58"/>
      <c r="L400" s="58"/>
      <c r="M400" s="61" t="s">
        <v>1120</v>
      </c>
      <c r="N400" s="61" t="s">
        <v>690</v>
      </c>
      <c r="O400" s="65"/>
      <c r="P400" s="61"/>
      <c r="Q400" s="61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15"/>
      <c r="AC400" s="15"/>
    </row>
    <row r="401" spans="10:29" x14ac:dyDescent="0.25">
      <c r="J401" s="58"/>
      <c r="K401" s="58"/>
      <c r="L401" s="58"/>
      <c r="M401" s="61" t="s">
        <v>1121</v>
      </c>
      <c r="N401" s="61" t="s">
        <v>691</v>
      </c>
      <c r="O401" s="65"/>
      <c r="P401" s="61"/>
      <c r="Q401" s="61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15"/>
      <c r="AC401" s="15"/>
    </row>
    <row r="402" spans="10:29" x14ac:dyDescent="0.25">
      <c r="J402" s="58"/>
      <c r="K402" s="58"/>
      <c r="L402" s="58"/>
      <c r="M402" s="61" t="s">
        <v>2468</v>
      </c>
      <c r="N402" s="61" t="s">
        <v>692</v>
      </c>
      <c r="O402" s="65"/>
      <c r="P402" s="61"/>
      <c r="Q402" s="61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15"/>
      <c r="AC402" s="15"/>
    </row>
    <row r="403" spans="10:29" x14ac:dyDescent="0.25">
      <c r="J403" s="58"/>
      <c r="K403" s="58"/>
      <c r="L403" s="58"/>
      <c r="M403" s="61" t="s">
        <v>1123</v>
      </c>
      <c r="N403" s="61" t="s">
        <v>693</v>
      </c>
      <c r="O403" s="65"/>
      <c r="P403" s="61"/>
      <c r="Q403" s="61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15"/>
      <c r="AC403" s="15"/>
    </row>
    <row r="404" spans="10:29" x14ac:dyDescent="0.25">
      <c r="J404" s="58"/>
      <c r="K404" s="58"/>
      <c r="L404" s="58"/>
      <c r="M404" s="61" t="s">
        <v>1124</v>
      </c>
      <c r="N404" s="61" t="s">
        <v>694</v>
      </c>
      <c r="O404" s="65"/>
      <c r="P404" s="61"/>
      <c r="Q404" s="61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15"/>
      <c r="AC404" s="15"/>
    </row>
    <row r="405" spans="10:29" x14ac:dyDescent="0.25">
      <c r="J405" s="58"/>
      <c r="K405" s="58"/>
      <c r="L405" s="58"/>
      <c r="M405" s="61" t="s">
        <v>1125</v>
      </c>
      <c r="N405" s="61" t="s">
        <v>695</v>
      </c>
      <c r="O405" s="65"/>
      <c r="P405" s="61"/>
      <c r="Q405" s="61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15"/>
      <c r="AC405" s="15"/>
    </row>
    <row r="406" spans="10:29" x14ac:dyDescent="0.25">
      <c r="J406" s="58"/>
      <c r="K406" s="58"/>
      <c r="L406" s="58"/>
      <c r="M406" s="61" t="s">
        <v>1126</v>
      </c>
      <c r="N406" s="61" t="s">
        <v>696</v>
      </c>
      <c r="O406" s="65"/>
      <c r="P406" s="61"/>
      <c r="Q406" s="61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15"/>
      <c r="AC406" s="15"/>
    </row>
    <row r="407" spans="10:29" x14ac:dyDescent="0.25">
      <c r="J407" s="58"/>
      <c r="K407" s="58"/>
      <c r="L407" s="58"/>
      <c r="M407" s="61" t="s">
        <v>1127</v>
      </c>
      <c r="N407" s="61" t="s">
        <v>697</v>
      </c>
      <c r="O407" s="65"/>
      <c r="P407" s="61"/>
      <c r="Q407" s="61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15"/>
      <c r="AC407" s="15"/>
    </row>
    <row r="408" spans="10:29" x14ac:dyDescent="0.25">
      <c r="J408" s="58"/>
      <c r="K408" s="58"/>
      <c r="L408" s="58"/>
      <c r="M408" s="61" t="s">
        <v>1128</v>
      </c>
      <c r="N408" s="61" t="s">
        <v>698</v>
      </c>
      <c r="O408" s="65"/>
      <c r="P408" s="61"/>
      <c r="Q408" s="61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15"/>
      <c r="AC408" s="15"/>
    </row>
    <row r="409" spans="10:29" x14ac:dyDescent="0.25">
      <c r="J409" s="58"/>
      <c r="K409" s="58"/>
      <c r="L409" s="58"/>
      <c r="M409" s="61" t="s">
        <v>1129</v>
      </c>
      <c r="N409" s="61" t="s">
        <v>699</v>
      </c>
      <c r="O409" s="65"/>
      <c r="P409" s="61"/>
      <c r="Q409" s="61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15"/>
      <c r="AC409" s="15"/>
    </row>
    <row r="410" spans="10:29" x14ac:dyDescent="0.25">
      <c r="J410" s="58"/>
      <c r="K410" s="58"/>
      <c r="L410" s="58"/>
      <c r="M410" s="61" t="s">
        <v>1130</v>
      </c>
      <c r="N410" s="61" t="s">
        <v>700</v>
      </c>
      <c r="O410" s="65"/>
      <c r="P410" s="61"/>
      <c r="Q410" s="61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15"/>
      <c r="AC410" s="15"/>
    </row>
    <row r="411" spans="10:29" x14ac:dyDescent="0.25">
      <c r="J411" s="58"/>
      <c r="K411" s="58"/>
      <c r="L411" s="58"/>
      <c r="M411" s="61" t="s">
        <v>1131</v>
      </c>
      <c r="N411" s="61" t="s">
        <v>701</v>
      </c>
      <c r="O411" s="65"/>
      <c r="P411" s="61"/>
      <c r="Q411" s="61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15"/>
      <c r="AC411" s="15"/>
    </row>
    <row r="412" spans="10:29" x14ac:dyDescent="0.25">
      <c r="J412" s="58"/>
      <c r="K412" s="58"/>
      <c r="L412" s="58"/>
      <c r="M412" s="61" t="s">
        <v>1132</v>
      </c>
      <c r="N412" s="61" t="s">
        <v>702</v>
      </c>
      <c r="O412" s="65"/>
      <c r="P412" s="61"/>
      <c r="Q412" s="61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15"/>
      <c r="AC412" s="15"/>
    </row>
    <row r="413" spans="10:29" x14ac:dyDescent="0.25">
      <c r="J413" s="58"/>
      <c r="K413" s="58"/>
      <c r="L413" s="58"/>
      <c r="M413" s="61" t="s">
        <v>1133</v>
      </c>
      <c r="N413" s="61" t="s">
        <v>703</v>
      </c>
      <c r="O413" s="65"/>
      <c r="P413" s="61"/>
      <c r="Q413" s="61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15"/>
      <c r="AC413" s="15"/>
    </row>
    <row r="414" spans="10:29" x14ac:dyDescent="0.25">
      <c r="J414" s="58"/>
      <c r="K414" s="58"/>
      <c r="L414" s="58"/>
      <c r="M414" s="61" t="s">
        <v>1134</v>
      </c>
      <c r="N414" s="61" t="s">
        <v>704</v>
      </c>
      <c r="O414" s="65"/>
      <c r="P414" s="61"/>
      <c r="Q414" s="61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15"/>
      <c r="AC414" s="15"/>
    </row>
    <row r="415" spans="10:29" x14ac:dyDescent="0.25">
      <c r="J415" s="58"/>
      <c r="K415" s="58"/>
      <c r="L415" s="58"/>
      <c r="M415" s="61" t="s">
        <v>1135</v>
      </c>
      <c r="N415" s="61" t="s">
        <v>705</v>
      </c>
      <c r="O415" s="65"/>
      <c r="P415" s="61"/>
      <c r="Q415" s="61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15"/>
      <c r="AC415" s="15"/>
    </row>
    <row r="416" spans="10:29" x14ac:dyDescent="0.25">
      <c r="J416" s="58"/>
      <c r="K416" s="58"/>
      <c r="L416" s="58"/>
      <c r="M416" s="61" t="s">
        <v>1136</v>
      </c>
      <c r="N416" s="61" t="s">
        <v>706</v>
      </c>
      <c r="O416" s="65"/>
      <c r="P416" s="61"/>
      <c r="Q416" s="61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15"/>
      <c r="AC416" s="15"/>
    </row>
    <row r="417" spans="10:29" x14ac:dyDescent="0.25">
      <c r="J417" s="58"/>
      <c r="K417" s="58"/>
      <c r="L417" s="58"/>
      <c r="M417" s="61" t="s">
        <v>1137</v>
      </c>
      <c r="N417" s="61" t="s">
        <v>707</v>
      </c>
      <c r="O417" s="65"/>
      <c r="P417" s="61"/>
      <c r="Q417" s="61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15"/>
      <c r="AC417" s="15"/>
    </row>
    <row r="418" spans="10:29" x14ac:dyDescent="0.25">
      <c r="J418" s="58"/>
      <c r="K418" s="58"/>
      <c r="L418" s="58"/>
      <c r="M418" s="61" t="s">
        <v>1138</v>
      </c>
      <c r="N418" s="61" t="s">
        <v>708</v>
      </c>
      <c r="O418" s="65"/>
      <c r="P418" s="61"/>
      <c r="Q418" s="61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15"/>
      <c r="AC418" s="15"/>
    </row>
    <row r="419" spans="10:29" x14ac:dyDescent="0.25">
      <c r="J419" s="58"/>
      <c r="K419" s="58"/>
      <c r="L419" s="58"/>
      <c r="M419" s="61" t="s">
        <v>1139</v>
      </c>
      <c r="N419" s="61" t="s">
        <v>709</v>
      </c>
      <c r="O419" s="65"/>
      <c r="P419" s="61"/>
      <c r="Q419" s="61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15"/>
      <c r="AC419" s="15"/>
    </row>
    <row r="420" spans="10:29" x14ac:dyDescent="0.25">
      <c r="J420" s="58"/>
      <c r="K420" s="58"/>
      <c r="L420" s="58"/>
      <c r="M420" s="61" t="s">
        <v>1140</v>
      </c>
      <c r="N420" s="61" t="s">
        <v>710</v>
      </c>
      <c r="O420" s="65"/>
      <c r="P420" s="61"/>
      <c r="Q420" s="61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15"/>
      <c r="AC420" s="15"/>
    </row>
    <row r="421" spans="10:29" x14ac:dyDescent="0.25">
      <c r="J421" s="58"/>
      <c r="K421" s="58"/>
      <c r="L421" s="58"/>
      <c r="M421" s="61" t="s">
        <v>1141</v>
      </c>
      <c r="N421" s="61" t="s">
        <v>711</v>
      </c>
      <c r="O421" s="65"/>
      <c r="P421" s="61"/>
      <c r="Q421" s="61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15"/>
      <c r="AC421" s="15"/>
    </row>
    <row r="422" spans="10:29" x14ac:dyDescent="0.25">
      <c r="J422" s="58"/>
      <c r="K422" s="58"/>
      <c r="L422" s="58"/>
      <c r="M422" s="61" t="s">
        <v>2469</v>
      </c>
      <c r="N422" s="61" t="s">
        <v>712</v>
      </c>
      <c r="O422" s="65"/>
      <c r="P422" s="61"/>
      <c r="Q422" s="61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15"/>
      <c r="AC422" s="15"/>
    </row>
    <row r="423" spans="10:29" x14ac:dyDescent="0.25">
      <c r="J423" s="58"/>
      <c r="K423" s="58"/>
      <c r="L423" s="58"/>
      <c r="M423" s="61" t="s">
        <v>1143</v>
      </c>
      <c r="N423" s="61" t="s">
        <v>713</v>
      </c>
      <c r="O423" s="65"/>
      <c r="P423" s="61"/>
      <c r="Q423" s="61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15"/>
      <c r="AC423" s="15"/>
    </row>
    <row r="424" spans="10:29" x14ac:dyDescent="0.25">
      <c r="J424" s="58"/>
      <c r="K424" s="58"/>
      <c r="L424" s="58"/>
      <c r="M424" s="61" t="s">
        <v>1144</v>
      </c>
      <c r="N424" s="61" t="s">
        <v>714</v>
      </c>
      <c r="O424" s="65"/>
      <c r="P424" s="61"/>
      <c r="Q424" s="61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15"/>
      <c r="AC424" s="15"/>
    </row>
    <row r="425" spans="10:29" x14ac:dyDescent="0.25">
      <c r="J425" s="58"/>
      <c r="K425" s="58"/>
      <c r="L425" s="58"/>
      <c r="M425" s="61" t="s">
        <v>1145</v>
      </c>
      <c r="N425" s="61" t="s">
        <v>715</v>
      </c>
      <c r="O425" s="65"/>
      <c r="P425" s="61"/>
      <c r="Q425" s="61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15"/>
      <c r="AC425" s="15"/>
    </row>
    <row r="426" spans="10:29" x14ac:dyDescent="0.25">
      <c r="J426" s="58"/>
      <c r="K426" s="58"/>
      <c r="L426" s="58"/>
      <c r="M426" s="61" t="s">
        <v>2470</v>
      </c>
      <c r="N426" s="61" t="s">
        <v>716</v>
      </c>
      <c r="O426" s="65"/>
      <c r="P426" s="61"/>
      <c r="Q426" s="61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15"/>
      <c r="AC426" s="15"/>
    </row>
    <row r="427" spans="10:29" x14ac:dyDescent="0.25">
      <c r="J427" s="58"/>
      <c r="K427" s="58"/>
      <c r="L427" s="58"/>
      <c r="M427" s="61" t="s">
        <v>1147</v>
      </c>
      <c r="N427" s="61" t="s">
        <v>717</v>
      </c>
      <c r="O427" s="65"/>
      <c r="P427" s="61"/>
      <c r="Q427" s="61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15"/>
      <c r="AC427" s="15"/>
    </row>
    <row r="428" spans="10:29" x14ac:dyDescent="0.25">
      <c r="J428" s="58"/>
      <c r="K428" s="58"/>
      <c r="L428" s="58"/>
      <c r="M428" s="61" t="s">
        <v>1148</v>
      </c>
      <c r="N428" s="61" t="s">
        <v>718</v>
      </c>
      <c r="O428" s="65"/>
      <c r="P428" s="61"/>
      <c r="Q428" s="61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15"/>
      <c r="AC428" s="15"/>
    </row>
    <row r="429" spans="10:29" x14ac:dyDescent="0.25">
      <c r="J429" s="58"/>
      <c r="K429" s="58"/>
      <c r="L429" s="58"/>
      <c r="M429" s="61" t="s">
        <v>2471</v>
      </c>
      <c r="N429" s="61" t="s">
        <v>719</v>
      </c>
      <c r="O429" s="65"/>
      <c r="P429" s="61"/>
      <c r="Q429" s="61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15"/>
      <c r="AC429" s="15"/>
    </row>
    <row r="430" spans="10:29" x14ac:dyDescent="0.25">
      <c r="J430" s="58"/>
      <c r="K430" s="58"/>
      <c r="L430" s="58"/>
      <c r="M430" s="61" t="s">
        <v>2472</v>
      </c>
      <c r="N430" s="61" t="s">
        <v>720</v>
      </c>
      <c r="O430" s="65"/>
      <c r="P430" s="61"/>
      <c r="Q430" s="61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15"/>
      <c r="AC430" s="15"/>
    </row>
    <row r="431" spans="10:29" x14ac:dyDescent="0.25">
      <c r="J431" s="58"/>
      <c r="K431" s="58"/>
      <c r="L431" s="58"/>
      <c r="M431" s="61" t="s">
        <v>1151</v>
      </c>
      <c r="N431" s="61" t="s">
        <v>721</v>
      </c>
      <c r="O431" s="65"/>
      <c r="P431" s="61"/>
      <c r="Q431" s="61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15"/>
      <c r="AC431" s="15"/>
    </row>
    <row r="432" spans="10:29" x14ac:dyDescent="0.25">
      <c r="J432" s="58"/>
      <c r="K432" s="58"/>
      <c r="L432" s="58"/>
      <c r="M432" s="61" t="s">
        <v>1152</v>
      </c>
      <c r="N432" s="61" t="s">
        <v>722</v>
      </c>
      <c r="O432" s="65"/>
      <c r="P432" s="61"/>
      <c r="Q432" s="61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15"/>
      <c r="AC432" s="15"/>
    </row>
    <row r="433" spans="10:29" x14ac:dyDescent="0.25">
      <c r="J433" s="58"/>
      <c r="K433" s="58"/>
      <c r="L433" s="58"/>
      <c r="M433" s="61" t="s">
        <v>1153</v>
      </c>
      <c r="N433" s="61" t="s">
        <v>723</v>
      </c>
      <c r="O433" s="65"/>
      <c r="P433" s="61"/>
      <c r="Q433" s="61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15"/>
      <c r="AC433" s="15"/>
    </row>
    <row r="434" spans="10:29" x14ac:dyDescent="0.25">
      <c r="J434" s="58"/>
      <c r="K434" s="58"/>
      <c r="L434" s="58"/>
      <c r="M434" s="61" t="s">
        <v>1154</v>
      </c>
      <c r="N434" s="61" t="s">
        <v>724</v>
      </c>
      <c r="O434" s="65"/>
      <c r="P434" s="61"/>
      <c r="Q434" s="61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15"/>
      <c r="AC434" s="15"/>
    </row>
    <row r="435" spans="10:29" x14ac:dyDescent="0.25">
      <c r="J435" s="58"/>
      <c r="K435" s="58"/>
      <c r="L435" s="58"/>
      <c r="M435" s="61" t="s">
        <v>1155</v>
      </c>
      <c r="N435" s="61" t="s">
        <v>725</v>
      </c>
      <c r="O435" s="65"/>
      <c r="P435" s="61"/>
      <c r="Q435" s="61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15"/>
      <c r="AC435" s="15"/>
    </row>
    <row r="436" spans="10:29" x14ac:dyDescent="0.25">
      <c r="J436" s="58"/>
      <c r="K436" s="58"/>
      <c r="L436" s="58"/>
      <c r="M436" s="61" t="s">
        <v>1156</v>
      </c>
      <c r="N436" s="61" t="s">
        <v>726</v>
      </c>
      <c r="O436" s="65"/>
      <c r="P436" s="61"/>
      <c r="Q436" s="61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15"/>
      <c r="AC436" s="15"/>
    </row>
    <row r="437" spans="10:29" x14ac:dyDescent="0.25">
      <c r="J437" s="58"/>
      <c r="K437" s="58"/>
      <c r="L437" s="58"/>
      <c r="M437" s="61" t="s">
        <v>1157</v>
      </c>
      <c r="N437" s="61" t="s">
        <v>727</v>
      </c>
      <c r="O437" s="65"/>
      <c r="P437" s="61"/>
      <c r="Q437" s="61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15"/>
      <c r="AC437" s="15"/>
    </row>
    <row r="438" spans="10:29" x14ac:dyDescent="0.25">
      <c r="J438" s="58"/>
      <c r="K438" s="58"/>
      <c r="L438" s="58"/>
      <c r="M438" s="61" t="s">
        <v>1158</v>
      </c>
      <c r="N438" s="61" t="s">
        <v>728</v>
      </c>
      <c r="O438" s="65"/>
      <c r="P438" s="61"/>
      <c r="Q438" s="61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15"/>
      <c r="AC438" s="15"/>
    </row>
    <row r="439" spans="10:29" x14ac:dyDescent="0.25">
      <c r="J439" s="58"/>
      <c r="K439" s="58"/>
      <c r="L439" s="58"/>
      <c r="M439" s="61" t="s">
        <v>1159</v>
      </c>
      <c r="N439" s="61" t="s">
        <v>729</v>
      </c>
      <c r="O439" s="65"/>
      <c r="P439" s="61"/>
      <c r="Q439" s="61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15"/>
      <c r="AC439" s="15"/>
    </row>
    <row r="440" spans="10:29" x14ac:dyDescent="0.25">
      <c r="J440" s="58"/>
      <c r="K440" s="58"/>
      <c r="L440" s="58"/>
      <c r="M440" s="61" t="s">
        <v>1160</v>
      </c>
      <c r="N440" s="61" t="s">
        <v>730</v>
      </c>
      <c r="O440" s="65"/>
      <c r="P440" s="61"/>
      <c r="Q440" s="61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15"/>
      <c r="AC440" s="15"/>
    </row>
    <row r="441" spans="10:29" x14ac:dyDescent="0.25">
      <c r="J441" s="58"/>
      <c r="K441" s="58"/>
      <c r="L441" s="58"/>
      <c r="M441" s="61" t="s">
        <v>1161</v>
      </c>
      <c r="N441" s="61" t="s">
        <v>731</v>
      </c>
      <c r="O441" s="65"/>
      <c r="P441" s="61"/>
      <c r="Q441" s="61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15"/>
      <c r="AC441" s="15"/>
    </row>
    <row r="442" spans="10:29" x14ac:dyDescent="0.25">
      <c r="J442" s="58"/>
      <c r="K442" s="58"/>
      <c r="L442" s="58"/>
      <c r="M442" s="61" t="s">
        <v>1162</v>
      </c>
      <c r="N442" s="61" t="s">
        <v>732</v>
      </c>
      <c r="O442" s="65"/>
      <c r="P442" s="61"/>
      <c r="Q442" s="61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15"/>
      <c r="AC442" s="15"/>
    </row>
    <row r="443" spans="10:29" x14ac:dyDescent="0.25">
      <c r="J443" s="58"/>
      <c r="K443" s="58"/>
      <c r="L443" s="58"/>
      <c r="M443" s="61" t="s">
        <v>1163</v>
      </c>
      <c r="N443" s="61" t="s">
        <v>733</v>
      </c>
      <c r="O443" s="65"/>
      <c r="P443" s="61"/>
      <c r="Q443" s="61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15"/>
      <c r="AC443" s="15"/>
    </row>
    <row r="444" spans="10:29" x14ac:dyDescent="0.25">
      <c r="J444" s="58"/>
      <c r="K444" s="58"/>
      <c r="L444" s="58"/>
      <c r="M444" s="61" t="s">
        <v>1164</v>
      </c>
      <c r="N444" s="61" t="s">
        <v>734</v>
      </c>
      <c r="O444" s="65"/>
      <c r="P444" s="61"/>
      <c r="Q444" s="61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15"/>
      <c r="AC444" s="15"/>
    </row>
    <row r="445" spans="10:29" x14ac:dyDescent="0.25">
      <c r="J445" s="58"/>
      <c r="K445" s="58"/>
      <c r="L445" s="58"/>
      <c r="M445" s="61" t="s">
        <v>1165</v>
      </c>
      <c r="N445" s="61" t="s">
        <v>735</v>
      </c>
      <c r="O445" s="65"/>
      <c r="P445" s="61"/>
      <c r="Q445" s="61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15"/>
      <c r="AC445" s="15"/>
    </row>
    <row r="446" spans="10:29" x14ac:dyDescent="0.25">
      <c r="J446" s="58"/>
      <c r="K446" s="58"/>
      <c r="L446" s="58"/>
      <c r="M446" s="61" t="s">
        <v>1166</v>
      </c>
      <c r="N446" s="61" t="s">
        <v>736</v>
      </c>
      <c r="O446" s="65"/>
      <c r="P446" s="61"/>
      <c r="Q446" s="61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15"/>
      <c r="AC446" s="15"/>
    </row>
    <row r="447" spans="10:29" x14ac:dyDescent="0.25">
      <c r="J447" s="58"/>
      <c r="K447" s="58"/>
      <c r="L447" s="58"/>
      <c r="M447" s="61" t="s">
        <v>1167</v>
      </c>
      <c r="N447" s="61" t="s">
        <v>737</v>
      </c>
      <c r="O447" s="65"/>
      <c r="P447" s="61"/>
      <c r="Q447" s="61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15"/>
      <c r="AC447" s="15"/>
    </row>
    <row r="448" spans="10:29" x14ac:dyDescent="0.25">
      <c r="J448" s="58"/>
      <c r="K448" s="58"/>
      <c r="L448" s="58"/>
      <c r="M448" s="61" t="s">
        <v>1168</v>
      </c>
      <c r="N448" s="61" t="s">
        <v>738</v>
      </c>
      <c r="O448" s="65"/>
      <c r="P448" s="61"/>
      <c r="Q448" s="61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15"/>
      <c r="AC448" s="15"/>
    </row>
    <row r="449" spans="10:29" x14ac:dyDescent="0.25">
      <c r="J449" s="58"/>
      <c r="K449" s="58"/>
      <c r="L449" s="58"/>
      <c r="M449" s="61" t="s">
        <v>1169</v>
      </c>
      <c r="N449" s="61" t="s">
        <v>739</v>
      </c>
      <c r="O449" s="65"/>
      <c r="P449" s="61"/>
      <c r="Q449" s="61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15"/>
      <c r="AC449" s="15"/>
    </row>
    <row r="450" spans="10:29" x14ac:dyDescent="0.25">
      <c r="J450" s="58"/>
      <c r="K450" s="58"/>
      <c r="L450" s="58"/>
      <c r="M450" s="61" t="s">
        <v>1170</v>
      </c>
      <c r="N450" s="61" t="s">
        <v>740</v>
      </c>
      <c r="O450" s="65"/>
      <c r="P450" s="61"/>
      <c r="Q450" s="61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15"/>
      <c r="AC450" s="15"/>
    </row>
    <row r="451" spans="10:29" x14ac:dyDescent="0.25">
      <c r="J451" s="58"/>
      <c r="K451" s="58"/>
      <c r="L451" s="58"/>
      <c r="M451" s="61" t="s">
        <v>1171</v>
      </c>
      <c r="N451" s="61" t="s">
        <v>741</v>
      </c>
      <c r="O451" s="65"/>
      <c r="P451" s="61"/>
      <c r="Q451" s="61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15"/>
      <c r="AC451" s="15"/>
    </row>
    <row r="452" spans="10:29" x14ac:dyDescent="0.25">
      <c r="J452" s="58"/>
      <c r="K452" s="58"/>
      <c r="L452" s="58"/>
      <c r="M452" s="61" t="s">
        <v>1172</v>
      </c>
      <c r="N452" s="61" t="s">
        <v>742</v>
      </c>
      <c r="O452" s="65"/>
      <c r="P452" s="61"/>
      <c r="Q452" s="61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15"/>
      <c r="AC452" s="15"/>
    </row>
    <row r="453" spans="10:29" x14ac:dyDescent="0.25">
      <c r="J453" s="58"/>
      <c r="K453" s="58"/>
      <c r="L453" s="58"/>
      <c r="M453" s="61" t="s">
        <v>1173</v>
      </c>
      <c r="N453" s="61" t="s">
        <v>743</v>
      </c>
      <c r="O453" s="65"/>
      <c r="P453" s="61"/>
      <c r="Q453" s="61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15"/>
      <c r="AC453" s="15"/>
    </row>
    <row r="454" spans="10:29" x14ac:dyDescent="0.25">
      <c r="J454" s="58"/>
      <c r="K454" s="58"/>
      <c r="L454" s="58"/>
      <c r="M454" s="61" t="s">
        <v>1174</v>
      </c>
      <c r="N454" s="61" t="s">
        <v>744</v>
      </c>
      <c r="O454" s="65"/>
      <c r="P454" s="61"/>
      <c r="Q454" s="61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15"/>
      <c r="AC454" s="15"/>
    </row>
    <row r="455" spans="10:29" x14ac:dyDescent="0.25">
      <c r="J455" s="58"/>
      <c r="K455" s="58"/>
      <c r="L455" s="58"/>
      <c r="M455" s="61" t="s">
        <v>1175</v>
      </c>
      <c r="N455" s="61" t="s">
        <v>745</v>
      </c>
      <c r="O455" s="65"/>
      <c r="P455" s="61"/>
      <c r="Q455" s="61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15"/>
      <c r="AC455" s="15"/>
    </row>
    <row r="456" spans="10:29" x14ac:dyDescent="0.25">
      <c r="J456" s="58"/>
      <c r="K456" s="58"/>
      <c r="L456" s="58"/>
      <c r="M456" s="61" t="s">
        <v>1176</v>
      </c>
      <c r="N456" s="61" t="s">
        <v>746</v>
      </c>
      <c r="O456" s="65"/>
      <c r="P456" s="61"/>
      <c r="Q456" s="61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15"/>
      <c r="AC456" s="15"/>
    </row>
    <row r="457" spans="10:29" x14ac:dyDescent="0.25">
      <c r="J457" s="58"/>
      <c r="K457" s="58"/>
      <c r="L457" s="58"/>
      <c r="M457" s="61" t="s">
        <v>1177</v>
      </c>
      <c r="N457" s="61" t="s">
        <v>747</v>
      </c>
      <c r="O457" s="65"/>
      <c r="P457" s="61"/>
      <c r="Q457" s="61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15"/>
      <c r="AC457" s="15"/>
    </row>
    <row r="458" spans="10:29" x14ac:dyDescent="0.25">
      <c r="J458" s="58"/>
      <c r="K458" s="58"/>
      <c r="L458" s="58"/>
      <c r="M458" s="61" t="s">
        <v>1178</v>
      </c>
      <c r="N458" s="61" t="s">
        <v>748</v>
      </c>
      <c r="O458" s="65"/>
      <c r="P458" s="61"/>
      <c r="Q458" s="61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15"/>
      <c r="AC458" s="15"/>
    </row>
    <row r="459" spans="10:29" x14ac:dyDescent="0.25">
      <c r="J459" s="58"/>
      <c r="K459" s="58"/>
      <c r="L459" s="58"/>
      <c r="M459" s="61" t="s">
        <v>1179</v>
      </c>
      <c r="N459" s="61" t="s">
        <v>749</v>
      </c>
      <c r="O459" s="65"/>
      <c r="P459" s="61"/>
      <c r="Q459" s="61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15"/>
      <c r="AC459" s="15"/>
    </row>
    <row r="460" spans="10:29" x14ac:dyDescent="0.25">
      <c r="J460" s="58"/>
      <c r="K460" s="58"/>
      <c r="L460" s="58"/>
      <c r="M460" s="61" t="s">
        <v>1180</v>
      </c>
      <c r="N460" s="61" t="s">
        <v>750</v>
      </c>
      <c r="O460" s="65"/>
      <c r="P460" s="61"/>
      <c r="Q460" s="61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15"/>
      <c r="AC460" s="15"/>
    </row>
    <row r="461" spans="10:29" x14ac:dyDescent="0.25">
      <c r="J461" s="58"/>
      <c r="K461" s="58"/>
      <c r="L461" s="58"/>
      <c r="M461" s="61" t="s">
        <v>1181</v>
      </c>
      <c r="N461" s="61" t="s">
        <v>751</v>
      </c>
      <c r="O461" s="65"/>
      <c r="P461" s="61"/>
      <c r="Q461" s="61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15"/>
      <c r="AC461" s="15"/>
    </row>
    <row r="462" spans="10:29" x14ac:dyDescent="0.25">
      <c r="J462" s="58"/>
      <c r="K462" s="58"/>
      <c r="L462" s="58"/>
      <c r="M462" s="61" t="s">
        <v>1182</v>
      </c>
      <c r="N462" s="61" t="s">
        <v>752</v>
      </c>
      <c r="O462" s="65"/>
      <c r="P462" s="61"/>
      <c r="Q462" s="61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15"/>
      <c r="AC462" s="15"/>
    </row>
    <row r="463" spans="10:29" x14ac:dyDescent="0.25">
      <c r="J463" s="58"/>
      <c r="K463" s="58"/>
      <c r="L463" s="58"/>
      <c r="M463" s="61" t="s">
        <v>2473</v>
      </c>
      <c r="N463" s="61" t="s">
        <v>753</v>
      </c>
      <c r="O463" s="65"/>
      <c r="P463" s="61"/>
      <c r="Q463" s="61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15"/>
      <c r="AC463" s="15"/>
    </row>
    <row r="464" spans="10:29" x14ac:dyDescent="0.25">
      <c r="J464" s="58"/>
      <c r="K464" s="58"/>
      <c r="L464" s="58"/>
      <c r="M464" s="61" t="s">
        <v>1184</v>
      </c>
      <c r="N464" s="61" t="s">
        <v>754</v>
      </c>
      <c r="O464" s="65"/>
      <c r="P464" s="61"/>
      <c r="Q464" s="61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15"/>
      <c r="AC464" s="15"/>
    </row>
    <row r="465" spans="10:29" x14ac:dyDescent="0.25">
      <c r="J465" s="58"/>
      <c r="K465" s="58"/>
      <c r="L465" s="58"/>
      <c r="M465" s="61" t="s">
        <v>1185</v>
      </c>
      <c r="N465" s="61" t="s">
        <v>755</v>
      </c>
      <c r="O465" s="65"/>
      <c r="P465" s="61"/>
      <c r="Q465" s="61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15"/>
      <c r="AC465" s="15"/>
    </row>
    <row r="466" spans="10:29" x14ac:dyDescent="0.25">
      <c r="J466" s="58"/>
      <c r="K466" s="58"/>
      <c r="L466" s="58"/>
      <c r="M466" s="61" t="s">
        <v>1186</v>
      </c>
      <c r="N466" s="61" t="s">
        <v>756</v>
      </c>
      <c r="O466" s="65"/>
      <c r="P466" s="61"/>
      <c r="Q466" s="61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15"/>
      <c r="AC466" s="15"/>
    </row>
    <row r="467" spans="10:29" x14ac:dyDescent="0.25">
      <c r="J467" s="58"/>
      <c r="K467" s="58"/>
      <c r="L467" s="58"/>
      <c r="M467" s="61" t="s">
        <v>1187</v>
      </c>
      <c r="N467" s="61" t="s">
        <v>757</v>
      </c>
      <c r="O467" s="65"/>
      <c r="P467" s="61"/>
      <c r="Q467" s="61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15"/>
      <c r="AC467" s="15"/>
    </row>
    <row r="468" spans="10:29" x14ac:dyDescent="0.25">
      <c r="J468" s="58"/>
      <c r="K468" s="58"/>
      <c r="L468" s="58"/>
      <c r="M468" s="61" t="s">
        <v>1188</v>
      </c>
      <c r="N468" s="61" t="s">
        <v>758</v>
      </c>
      <c r="O468" s="65"/>
      <c r="P468" s="61"/>
      <c r="Q468" s="61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15"/>
      <c r="AC468" s="15"/>
    </row>
    <row r="469" spans="10:29" x14ac:dyDescent="0.25">
      <c r="J469" s="58"/>
      <c r="K469" s="58"/>
      <c r="L469" s="58"/>
      <c r="M469" s="61" t="s">
        <v>1189</v>
      </c>
      <c r="N469" s="61" t="s">
        <v>759</v>
      </c>
      <c r="O469" s="65"/>
      <c r="P469" s="61"/>
      <c r="Q469" s="61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15"/>
      <c r="AC469" s="15"/>
    </row>
    <row r="470" spans="10:29" x14ac:dyDescent="0.25">
      <c r="J470" s="58"/>
      <c r="K470" s="58"/>
      <c r="L470" s="58"/>
      <c r="M470" s="61" t="s">
        <v>1190</v>
      </c>
      <c r="N470" s="61" t="s">
        <v>760</v>
      </c>
      <c r="O470" s="65"/>
      <c r="P470" s="61"/>
      <c r="Q470" s="61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15"/>
      <c r="AC470" s="15"/>
    </row>
    <row r="471" spans="10:29" x14ac:dyDescent="0.25">
      <c r="J471" s="58"/>
      <c r="K471" s="58"/>
      <c r="L471" s="58"/>
      <c r="M471" s="61" t="s">
        <v>1191</v>
      </c>
      <c r="N471" s="61" t="s">
        <v>761</v>
      </c>
      <c r="O471" s="65"/>
      <c r="P471" s="61"/>
      <c r="Q471" s="61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15"/>
      <c r="AC471" s="15"/>
    </row>
    <row r="472" spans="10:29" x14ac:dyDescent="0.25">
      <c r="J472" s="58"/>
      <c r="K472" s="58"/>
      <c r="L472" s="58"/>
      <c r="M472" s="61" t="s">
        <v>1192</v>
      </c>
      <c r="N472" s="61" t="s">
        <v>762</v>
      </c>
      <c r="O472" s="65"/>
      <c r="P472" s="61"/>
      <c r="Q472" s="61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15"/>
      <c r="AC472" s="15"/>
    </row>
    <row r="473" spans="10:29" x14ac:dyDescent="0.25">
      <c r="J473" s="58"/>
      <c r="K473" s="58"/>
      <c r="L473" s="58"/>
      <c r="M473" s="61" t="s">
        <v>2474</v>
      </c>
      <c r="N473" s="61" t="s">
        <v>763</v>
      </c>
      <c r="O473" s="65"/>
      <c r="P473" s="61"/>
      <c r="Q473" s="61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15"/>
      <c r="AC473" s="15"/>
    </row>
    <row r="474" spans="10:29" x14ac:dyDescent="0.25">
      <c r="J474" s="58"/>
      <c r="K474" s="58"/>
      <c r="L474" s="58"/>
      <c r="M474" s="61" t="s">
        <v>1194</v>
      </c>
      <c r="N474" s="61" t="s">
        <v>764</v>
      </c>
      <c r="O474" s="65"/>
      <c r="P474" s="61"/>
      <c r="Q474" s="61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15"/>
      <c r="AC474" s="15"/>
    </row>
    <row r="475" spans="10:29" x14ac:dyDescent="0.25">
      <c r="J475" s="58"/>
      <c r="K475" s="58"/>
      <c r="L475" s="58"/>
      <c r="M475" s="61" t="s">
        <v>1195</v>
      </c>
      <c r="N475" s="61" t="s">
        <v>765</v>
      </c>
      <c r="O475" s="65"/>
      <c r="P475" s="61"/>
      <c r="Q475" s="61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15"/>
      <c r="AC475" s="15"/>
    </row>
    <row r="476" spans="10:29" x14ac:dyDescent="0.25">
      <c r="J476" s="58"/>
      <c r="K476" s="58"/>
      <c r="L476" s="58"/>
      <c r="M476" s="61" t="s">
        <v>1196</v>
      </c>
      <c r="N476" s="61" t="s">
        <v>766</v>
      </c>
      <c r="O476" s="65"/>
      <c r="P476" s="61"/>
      <c r="Q476" s="61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15"/>
      <c r="AC476" s="15"/>
    </row>
    <row r="477" spans="10:29" x14ac:dyDescent="0.25">
      <c r="J477" s="58"/>
      <c r="K477" s="58"/>
      <c r="L477" s="58"/>
      <c r="M477" s="61" t="s">
        <v>1197</v>
      </c>
      <c r="N477" s="61" t="s">
        <v>767</v>
      </c>
      <c r="O477" s="65"/>
      <c r="P477" s="61"/>
      <c r="Q477" s="61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15"/>
      <c r="AC477" s="15"/>
    </row>
    <row r="478" spans="10:29" x14ac:dyDescent="0.25">
      <c r="J478" s="58"/>
      <c r="K478" s="58"/>
      <c r="L478" s="58"/>
      <c r="M478" s="61" t="s">
        <v>1198</v>
      </c>
      <c r="N478" s="61" t="s">
        <v>768</v>
      </c>
      <c r="O478" s="65"/>
      <c r="P478" s="61"/>
      <c r="Q478" s="61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15"/>
      <c r="AC478" s="15"/>
    </row>
    <row r="479" spans="10:29" x14ac:dyDescent="0.25">
      <c r="J479" s="58"/>
      <c r="K479" s="58"/>
      <c r="L479" s="58"/>
      <c r="M479" s="61" t="s">
        <v>1199</v>
      </c>
      <c r="N479" s="61" t="s">
        <v>769</v>
      </c>
      <c r="O479" s="65"/>
      <c r="P479" s="61"/>
      <c r="Q479" s="61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15"/>
      <c r="AC479" s="15"/>
    </row>
    <row r="480" spans="10:29" x14ac:dyDescent="0.25">
      <c r="J480" s="58"/>
      <c r="K480" s="58"/>
      <c r="L480" s="58"/>
      <c r="M480" s="61" t="s">
        <v>1200</v>
      </c>
      <c r="N480" s="61" t="s">
        <v>770</v>
      </c>
      <c r="O480" s="65"/>
      <c r="P480" s="61"/>
      <c r="Q480" s="61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15"/>
      <c r="AC480" s="15"/>
    </row>
    <row r="481" spans="10:29" x14ac:dyDescent="0.25">
      <c r="J481" s="58"/>
      <c r="K481" s="58"/>
      <c r="L481" s="58"/>
      <c r="M481" s="61" t="s">
        <v>1201</v>
      </c>
      <c r="N481" s="61" t="s">
        <v>771</v>
      </c>
      <c r="O481" s="65"/>
      <c r="P481" s="61"/>
      <c r="Q481" s="61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15"/>
      <c r="AC481" s="15"/>
    </row>
    <row r="482" spans="10:29" x14ac:dyDescent="0.25">
      <c r="J482" s="58"/>
      <c r="K482" s="58"/>
      <c r="L482" s="58"/>
      <c r="M482" s="61" t="s">
        <v>1202</v>
      </c>
      <c r="N482" s="61" t="s">
        <v>772</v>
      </c>
      <c r="O482" s="65"/>
      <c r="P482" s="61"/>
      <c r="Q482" s="61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15"/>
      <c r="AC482" s="15"/>
    </row>
    <row r="483" spans="10:29" x14ac:dyDescent="0.25">
      <c r="J483" s="58"/>
      <c r="K483" s="58"/>
      <c r="L483" s="58"/>
      <c r="M483" s="61" t="s">
        <v>1203</v>
      </c>
      <c r="N483" s="61" t="s">
        <v>773</v>
      </c>
      <c r="O483" s="65"/>
      <c r="P483" s="61"/>
      <c r="Q483" s="61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15"/>
      <c r="AC483" s="15"/>
    </row>
    <row r="484" spans="10:29" x14ac:dyDescent="0.25">
      <c r="J484" s="58"/>
      <c r="K484" s="58"/>
      <c r="L484" s="58"/>
      <c r="M484" s="61" t="s">
        <v>1204</v>
      </c>
      <c r="N484" s="61" t="s">
        <v>774</v>
      </c>
      <c r="O484" s="65"/>
      <c r="P484" s="61"/>
      <c r="Q484" s="61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15"/>
      <c r="AC484" s="15"/>
    </row>
    <row r="485" spans="10:29" x14ac:dyDescent="0.25">
      <c r="J485" s="58"/>
      <c r="K485" s="58"/>
      <c r="L485" s="58"/>
      <c r="M485" s="61" t="s">
        <v>1205</v>
      </c>
      <c r="N485" s="61" t="s">
        <v>775</v>
      </c>
      <c r="O485" s="65"/>
      <c r="P485" s="61"/>
      <c r="Q485" s="61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15"/>
      <c r="AC485" s="15"/>
    </row>
    <row r="486" spans="10:29" x14ac:dyDescent="0.25">
      <c r="J486" s="58"/>
      <c r="K486" s="58"/>
      <c r="L486" s="58"/>
      <c r="M486" s="61" t="s">
        <v>1206</v>
      </c>
      <c r="N486" s="61" t="s">
        <v>776</v>
      </c>
      <c r="O486" s="65"/>
      <c r="P486" s="61"/>
      <c r="Q486" s="61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15"/>
      <c r="AC486" s="15"/>
    </row>
    <row r="487" spans="10:29" x14ac:dyDescent="0.25">
      <c r="J487" s="58"/>
      <c r="K487" s="58"/>
      <c r="L487" s="58"/>
      <c r="M487" s="61" t="s">
        <v>1207</v>
      </c>
      <c r="N487" s="61" t="s">
        <v>777</v>
      </c>
      <c r="O487" s="65"/>
      <c r="P487" s="61"/>
      <c r="Q487" s="61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15"/>
      <c r="AC487" s="15"/>
    </row>
    <row r="488" spans="10:29" x14ac:dyDescent="0.25">
      <c r="J488" s="58"/>
      <c r="K488" s="58"/>
      <c r="L488" s="58"/>
      <c r="M488" s="61" t="s">
        <v>1208</v>
      </c>
      <c r="N488" s="61" t="s">
        <v>778</v>
      </c>
      <c r="O488" s="65"/>
      <c r="P488" s="61"/>
      <c r="Q488" s="61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15"/>
      <c r="AC488" s="15"/>
    </row>
    <row r="489" spans="10:29" x14ac:dyDescent="0.25">
      <c r="J489" s="58"/>
      <c r="K489" s="58"/>
      <c r="L489" s="58"/>
      <c r="M489" s="61" t="s">
        <v>1209</v>
      </c>
      <c r="N489" s="61" t="s">
        <v>779</v>
      </c>
      <c r="O489" s="65"/>
      <c r="P489" s="61"/>
      <c r="Q489" s="61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15"/>
      <c r="AC489" s="15"/>
    </row>
    <row r="490" spans="10:29" x14ac:dyDescent="0.25">
      <c r="J490" s="58"/>
      <c r="K490" s="58"/>
      <c r="L490" s="58"/>
      <c r="M490" s="61" t="s">
        <v>1210</v>
      </c>
      <c r="N490" s="61" t="s">
        <v>780</v>
      </c>
      <c r="O490" s="65"/>
      <c r="P490" s="61"/>
      <c r="Q490" s="61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15"/>
      <c r="AC490" s="15"/>
    </row>
    <row r="491" spans="10:29" x14ac:dyDescent="0.25">
      <c r="J491" s="58"/>
      <c r="K491" s="58"/>
      <c r="L491" s="58"/>
      <c r="M491" s="61" t="s">
        <v>1211</v>
      </c>
      <c r="N491" s="61" t="s">
        <v>781</v>
      </c>
      <c r="O491" s="65"/>
      <c r="P491" s="61"/>
      <c r="Q491" s="61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15"/>
      <c r="AC491" s="15"/>
    </row>
    <row r="492" spans="10:29" x14ac:dyDescent="0.25">
      <c r="J492" s="58"/>
      <c r="K492" s="58"/>
      <c r="L492" s="58"/>
      <c r="M492" s="61" t="s">
        <v>1212</v>
      </c>
      <c r="N492" s="61" t="s">
        <v>782</v>
      </c>
      <c r="O492" s="65"/>
      <c r="P492" s="61"/>
      <c r="Q492" s="61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15"/>
      <c r="AC492" s="15"/>
    </row>
    <row r="493" spans="10:29" x14ac:dyDescent="0.25">
      <c r="J493" s="58"/>
      <c r="K493" s="58"/>
      <c r="L493" s="58"/>
      <c r="M493" s="61" t="s">
        <v>1213</v>
      </c>
      <c r="N493" s="61" t="s">
        <v>783</v>
      </c>
      <c r="O493" s="65"/>
      <c r="P493" s="61"/>
      <c r="Q493" s="61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15"/>
      <c r="AC493" s="15"/>
    </row>
    <row r="494" spans="10:29" x14ac:dyDescent="0.25">
      <c r="J494" s="58"/>
      <c r="K494" s="58"/>
      <c r="L494" s="58"/>
      <c r="M494" s="61" t="s">
        <v>1214</v>
      </c>
      <c r="N494" s="61" t="s">
        <v>784</v>
      </c>
      <c r="O494" s="65"/>
      <c r="P494" s="61"/>
      <c r="Q494" s="61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15"/>
      <c r="AC494" s="15"/>
    </row>
    <row r="495" spans="10:29" x14ac:dyDescent="0.25">
      <c r="J495" s="58"/>
      <c r="K495" s="58"/>
      <c r="L495" s="58"/>
      <c r="M495" s="61" t="s">
        <v>1215</v>
      </c>
      <c r="N495" s="61" t="s">
        <v>785</v>
      </c>
      <c r="O495" s="65"/>
      <c r="P495" s="61"/>
      <c r="Q495" s="61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15"/>
      <c r="AC495" s="15"/>
    </row>
    <row r="496" spans="10:29" x14ac:dyDescent="0.25">
      <c r="J496" s="58"/>
      <c r="K496" s="58"/>
      <c r="L496" s="58"/>
      <c r="M496" s="61" t="s">
        <v>1216</v>
      </c>
      <c r="N496" s="61" t="s">
        <v>786</v>
      </c>
      <c r="O496" s="65"/>
      <c r="P496" s="61"/>
      <c r="Q496" s="61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15"/>
      <c r="AC496" s="15"/>
    </row>
    <row r="497" spans="10:29" x14ac:dyDescent="0.25">
      <c r="J497" s="58"/>
      <c r="K497" s="58"/>
      <c r="L497" s="58"/>
      <c r="M497" s="61" t="s">
        <v>1217</v>
      </c>
      <c r="N497" s="61" t="s">
        <v>787</v>
      </c>
      <c r="O497" s="65"/>
      <c r="P497" s="61"/>
      <c r="Q497" s="61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15"/>
      <c r="AC497" s="15"/>
    </row>
    <row r="498" spans="10:29" x14ac:dyDescent="0.25">
      <c r="J498" s="58"/>
      <c r="K498" s="58"/>
      <c r="L498" s="58"/>
      <c r="M498" s="61" t="s">
        <v>1218</v>
      </c>
      <c r="N498" s="61" t="s">
        <v>788</v>
      </c>
      <c r="O498" s="65"/>
      <c r="P498" s="61"/>
      <c r="Q498" s="61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15"/>
      <c r="AC498" s="15"/>
    </row>
    <row r="499" spans="10:29" x14ac:dyDescent="0.25">
      <c r="J499" s="58"/>
      <c r="K499" s="58"/>
      <c r="L499" s="58"/>
      <c r="M499" s="61" t="s">
        <v>1219</v>
      </c>
      <c r="N499" s="61" t="s">
        <v>789</v>
      </c>
      <c r="O499" s="65"/>
      <c r="P499" s="61"/>
      <c r="Q499" s="61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15"/>
      <c r="AC499" s="15"/>
    </row>
    <row r="500" spans="10:29" x14ac:dyDescent="0.25">
      <c r="J500" s="58"/>
      <c r="K500" s="58"/>
      <c r="L500" s="58"/>
      <c r="M500" s="61" t="s">
        <v>2475</v>
      </c>
      <c r="N500" s="61" t="s">
        <v>790</v>
      </c>
      <c r="O500" s="65"/>
      <c r="P500" s="61"/>
      <c r="Q500" s="61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15"/>
      <c r="AC500" s="15"/>
    </row>
    <row r="501" spans="10:29" x14ac:dyDescent="0.25">
      <c r="J501" s="58"/>
      <c r="K501" s="58"/>
      <c r="L501" s="58"/>
      <c r="M501" s="61" t="s">
        <v>1221</v>
      </c>
      <c r="N501" s="61" t="s">
        <v>791</v>
      </c>
      <c r="O501" s="65"/>
      <c r="P501" s="61"/>
      <c r="Q501" s="61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15"/>
      <c r="AC501" s="15"/>
    </row>
    <row r="502" spans="10:29" x14ac:dyDescent="0.25">
      <c r="J502" s="58"/>
      <c r="K502" s="58"/>
      <c r="L502" s="58"/>
      <c r="M502" s="61" t="s">
        <v>2476</v>
      </c>
      <c r="N502" s="61" t="s">
        <v>792</v>
      </c>
      <c r="O502" s="65"/>
      <c r="P502" s="61"/>
      <c r="Q502" s="61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15"/>
      <c r="AC502" s="15"/>
    </row>
    <row r="503" spans="10:29" x14ac:dyDescent="0.25">
      <c r="J503" s="58"/>
      <c r="K503" s="58"/>
      <c r="L503" s="58"/>
      <c r="M503" s="61" t="s">
        <v>1223</v>
      </c>
      <c r="N503" s="61" t="s">
        <v>793</v>
      </c>
      <c r="O503" s="65"/>
      <c r="P503" s="61"/>
      <c r="Q503" s="61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15"/>
      <c r="AC503" s="15"/>
    </row>
    <row r="504" spans="10:29" x14ac:dyDescent="0.25">
      <c r="J504" s="58"/>
      <c r="K504" s="58"/>
      <c r="L504" s="58"/>
      <c r="M504" s="61" t="s">
        <v>1224</v>
      </c>
      <c r="N504" s="61" t="s">
        <v>794</v>
      </c>
      <c r="O504" s="65"/>
      <c r="P504" s="61"/>
      <c r="Q504" s="61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15"/>
      <c r="AC504" s="15"/>
    </row>
    <row r="505" spans="10:29" x14ac:dyDescent="0.25">
      <c r="J505" s="58"/>
      <c r="K505" s="58"/>
      <c r="L505" s="58"/>
      <c r="M505" s="61" t="s">
        <v>1225</v>
      </c>
      <c r="N505" s="61" t="s">
        <v>795</v>
      </c>
      <c r="O505" s="65"/>
      <c r="P505" s="61"/>
      <c r="Q505" s="61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15"/>
      <c r="AC505" s="15"/>
    </row>
    <row r="506" spans="10:29" x14ac:dyDescent="0.25">
      <c r="J506" s="58"/>
      <c r="K506" s="58"/>
      <c r="L506" s="58"/>
      <c r="M506" s="61" t="s">
        <v>1226</v>
      </c>
      <c r="N506" s="61" t="s">
        <v>796</v>
      </c>
      <c r="O506" s="65"/>
      <c r="P506" s="61"/>
      <c r="Q506" s="61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15"/>
      <c r="AC506" s="15"/>
    </row>
    <row r="507" spans="10:29" x14ac:dyDescent="0.25">
      <c r="J507" s="61"/>
      <c r="K507" s="61"/>
      <c r="L507" s="61"/>
      <c r="M507" s="61" t="s">
        <v>1227</v>
      </c>
      <c r="N507" s="61" t="s">
        <v>797</v>
      </c>
      <c r="O507" s="65"/>
      <c r="P507" s="61"/>
      <c r="Q507" s="61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15"/>
      <c r="AC507" s="15"/>
    </row>
    <row r="508" spans="10:29" x14ac:dyDescent="0.25">
      <c r="J508" s="61"/>
      <c r="K508" s="61"/>
      <c r="L508" s="61"/>
      <c r="M508" s="61" t="s">
        <v>1228</v>
      </c>
      <c r="N508" s="61" t="s">
        <v>798</v>
      </c>
      <c r="O508" s="65"/>
      <c r="P508" s="61"/>
      <c r="Q508" s="61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15"/>
      <c r="AC508" s="15"/>
    </row>
    <row r="509" spans="10:29" x14ac:dyDescent="0.25">
      <c r="J509" s="61"/>
      <c r="K509" s="61"/>
      <c r="L509" s="61"/>
      <c r="M509" s="61" t="s">
        <v>1229</v>
      </c>
      <c r="N509" s="61" t="s">
        <v>799</v>
      </c>
      <c r="O509" s="65"/>
      <c r="P509" s="61"/>
      <c r="Q509" s="61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15"/>
      <c r="AC509" s="15"/>
    </row>
    <row r="510" spans="10:29" x14ac:dyDescent="0.25">
      <c r="J510" s="61"/>
      <c r="K510" s="61"/>
      <c r="L510" s="61"/>
      <c r="M510" s="61" t="s">
        <v>1230</v>
      </c>
      <c r="N510" s="61" t="s">
        <v>800</v>
      </c>
      <c r="O510" s="65"/>
      <c r="P510" s="61"/>
      <c r="Q510" s="61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15"/>
      <c r="AC510" s="15"/>
    </row>
    <row r="511" spans="10:29" x14ac:dyDescent="0.25">
      <c r="J511" s="61"/>
      <c r="K511" s="61"/>
      <c r="L511" s="61"/>
      <c r="M511" s="61" t="s">
        <v>1231</v>
      </c>
      <c r="N511" s="61" t="s">
        <v>801</v>
      </c>
      <c r="O511" s="65"/>
      <c r="P511" s="61"/>
      <c r="Q511" s="61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15"/>
      <c r="AC511" s="15"/>
    </row>
    <row r="512" spans="10:29" x14ac:dyDescent="0.25">
      <c r="J512" s="61"/>
      <c r="K512" s="61"/>
      <c r="L512" s="61"/>
      <c r="M512" s="61" t="s">
        <v>2477</v>
      </c>
      <c r="N512" s="61" t="s">
        <v>2478</v>
      </c>
      <c r="O512" s="65"/>
      <c r="P512" s="61"/>
      <c r="Q512" s="61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15"/>
      <c r="AC512" s="15"/>
    </row>
    <row r="513" spans="10:29" x14ac:dyDescent="0.25">
      <c r="J513" s="61"/>
      <c r="K513" s="61"/>
      <c r="L513" s="61"/>
      <c r="M513" s="61"/>
      <c r="N513" s="61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15"/>
      <c r="AC513" s="15"/>
    </row>
    <row r="514" spans="10:29" x14ac:dyDescent="0.25">
      <c r="J514" s="61"/>
      <c r="K514" s="61"/>
      <c r="L514" s="61"/>
      <c r="M514" s="61"/>
      <c r="N514" s="61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15"/>
      <c r="AC514" s="15"/>
    </row>
    <row r="515" spans="10:29" x14ac:dyDescent="0.25">
      <c r="J515" s="61"/>
      <c r="K515" s="61"/>
      <c r="L515" s="61"/>
      <c r="M515" s="61"/>
      <c r="N515" s="61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15"/>
      <c r="AC515" s="15"/>
    </row>
    <row r="516" spans="10:29" x14ac:dyDescent="0.25">
      <c r="J516" s="61"/>
      <c r="K516" s="61"/>
      <c r="L516" s="61"/>
      <c r="M516" s="61"/>
      <c r="N516" s="61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15"/>
      <c r="AC516" s="15"/>
    </row>
    <row r="517" spans="10:29" x14ac:dyDescent="0.25">
      <c r="J517" s="61"/>
      <c r="K517" s="61"/>
      <c r="L517" s="61"/>
      <c r="M517" s="61"/>
      <c r="N517" s="61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15"/>
      <c r="AC517" s="15"/>
    </row>
    <row r="518" spans="10:29" x14ac:dyDescent="0.25">
      <c r="J518" s="61"/>
      <c r="K518" s="61"/>
      <c r="L518" s="61"/>
      <c r="M518" s="61"/>
      <c r="N518" s="61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15"/>
      <c r="AC518" s="15"/>
    </row>
    <row r="519" spans="10:29" x14ac:dyDescent="0.25">
      <c r="J519" s="61"/>
      <c r="K519" s="61"/>
      <c r="L519" s="61"/>
      <c r="M519" s="61"/>
      <c r="N519" s="61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15"/>
      <c r="AC519" s="15"/>
    </row>
    <row r="520" spans="10:29" x14ac:dyDescent="0.25">
      <c r="J520" s="61"/>
      <c r="K520" s="61"/>
      <c r="L520" s="61"/>
      <c r="M520" s="61"/>
      <c r="N520" s="61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15"/>
      <c r="AC520" s="15"/>
    </row>
    <row r="521" spans="10:29" x14ac:dyDescent="0.25">
      <c r="J521" s="61"/>
      <c r="K521" s="61"/>
      <c r="L521" s="61"/>
      <c r="M521" s="61"/>
      <c r="N521" s="61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15"/>
      <c r="AC521" s="15"/>
    </row>
    <row r="522" spans="10:29" x14ac:dyDescent="0.25">
      <c r="J522" s="61"/>
      <c r="K522" s="61"/>
      <c r="L522" s="61"/>
      <c r="M522" s="61"/>
      <c r="N522" s="61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15"/>
      <c r="AC522" s="15"/>
    </row>
    <row r="523" spans="10:29" x14ac:dyDescent="0.25">
      <c r="J523" s="61"/>
      <c r="K523" s="61"/>
      <c r="L523" s="61"/>
      <c r="M523" s="61"/>
      <c r="N523" s="61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15"/>
      <c r="AC523" s="15"/>
    </row>
    <row r="524" spans="10:29" x14ac:dyDescent="0.25">
      <c r="J524" s="61"/>
      <c r="K524" s="61"/>
      <c r="L524" s="61"/>
      <c r="M524" s="61"/>
      <c r="N524" s="61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15"/>
      <c r="AC524" s="15"/>
    </row>
    <row r="525" spans="10:29" x14ac:dyDescent="0.25">
      <c r="J525" s="61"/>
      <c r="K525" s="61"/>
      <c r="L525" s="61"/>
      <c r="M525" s="61"/>
      <c r="N525" s="61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15"/>
      <c r="AC525" s="15"/>
    </row>
    <row r="526" spans="10:29" x14ac:dyDescent="0.25">
      <c r="J526" s="61"/>
      <c r="K526" s="61"/>
      <c r="L526" s="61"/>
      <c r="M526" s="61"/>
      <c r="N526" s="61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15"/>
      <c r="AC526" s="15"/>
    </row>
    <row r="527" spans="10:29" x14ac:dyDescent="0.25">
      <c r="J527" s="61"/>
      <c r="K527" s="61"/>
      <c r="L527" s="61"/>
      <c r="M527" s="61"/>
      <c r="N527" s="61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15"/>
      <c r="AC527" s="15"/>
    </row>
    <row r="528" spans="10:29" x14ac:dyDescent="0.25">
      <c r="J528" s="61"/>
      <c r="K528" s="61"/>
      <c r="L528" s="61"/>
      <c r="M528" s="61"/>
      <c r="N528" s="61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15"/>
      <c r="AC528" s="15"/>
    </row>
    <row r="529" spans="10:29" x14ac:dyDescent="0.25">
      <c r="J529" s="61"/>
      <c r="K529" s="61"/>
      <c r="L529" s="61"/>
      <c r="M529" s="61"/>
      <c r="N529" s="61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15"/>
      <c r="AC529" s="15"/>
    </row>
    <row r="530" spans="10:29" x14ac:dyDescent="0.25">
      <c r="J530" s="61"/>
      <c r="K530" s="61"/>
      <c r="L530" s="61"/>
      <c r="M530" s="61"/>
      <c r="N530" s="61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15"/>
      <c r="AC530" s="15"/>
    </row>
    <row r="531" spans="10:29" x14ac:dyDescent="0.25">
      <c r="J531" s="61"/>
      <c r="K531" s="61"/>
      <c r="L531" s="61"/>
      <c r="M531" s="61"/>
      <c r="N531" s="61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15"/>
      <c r="AC531" s="15"/>
    </row>
    <row r="532" spans="10:29" x14ac:dyDescent="0.25">
      <c r="J532" s="61"/>
      <c r="K532" s="61"/>
      <c r="L532" s="61"/>
      <c r="M532" s="61"/>
      <c r="N532" s="61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15"/>
      <c r="AC532" s="15"/>
    </row>
    <row r="533" spans="10:29" x14ac:dyDescent="0.25">
      <c r="J533" s="61"/>
      <c r="K533" s="61"/>
      <c r="L533" s="61"/>
      <c r="M533" s="61"/>
      <c r="N533" s="61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15"/>
      <c r="AC533" s="15"/>
    </row>
    <row r="534" spans="10:29" x14ac:dyDescent="0.25">
      <c r="J534" s="61"/>
      <c r="K534" s="61"/>
      <c r="L534" s="61"/>
      <c r="M534" s="61"/>
      <c r="N534" s="61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15"/>
      <c r="AC534" s="15"/>
    </row>
    <row r="535" spans="10:29" x14ac:dyDescent="0.25">
      <c r="J535" s="61"/>
      <c r="K535" s="61"/>
      <c r="L535" s="61"/>
      <c r="M535" s="61"/>
      <c r="N535" s="61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15"/>
      <c r="AC535" s="15"/>
    </row>
    <row r="536" spans="10:29" x14ac:dyDescent="0.25">
      <c r="J536" s="61"/>
      <c r="K536" s="61"/>
      <c r="L536" s="61"/>
      <c r="M536" s="61"/>
      <c r="N536" s="61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15"/>
      <c r="AC536" s="15"/>
    </row>
    <row r="537" spans="10:29" x14ac:dyDescent="0.25">
      <c r="J537" s="61"/>
      <c r="K537" s="61"/>
      <c r="L537" s="61"/>
      <c r="M537" s="61"/>
      <c r="N537" s="61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15"/>
      <c r="AC537" s="15"/>
    </row>
    <row r="538" spans="10:29" x14ac:dyDescent="0.25">
      <c r="J538" s="61"/>
      <c r="K538" s="61"/>
      <c r="L538" s="61"/>
      <c r="M538" s="61"/>
      <c r="N538" s="61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15"/>
      <c r="AC538" s="15"/>
    </row>
    <row r="539" spans="10:29" x14ac:dyDescent="0.25">
      <c r="J539" s="61"/>
      <c r="K539" s="61"/>
      <c r="L539" s="61"/>
      <c r="M539" s="61"/>
      <c r="N539" s="61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15"/>
      <c r="AC539" s="15"/>
    </row>
    <row r="540" spans="10:29" x14ac:dyDescent="0.25">
      <c r="J540" s="61"/>
      <c r="K540" s="61"/>
      <c r="L540" s="61"/>
      <c r="M540" s="61"/>
      <c r="N540" s="61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15"/>
      <c r="AC540" s="15"/>
    </row>
    <row r="541" spans="10:29" x14ac:dyDescent="0.25">
      <c r="J541" s="61"/>
      <c r="K541" s="61"/>
      <c r="L541" s="61"/>
      <c r="M541" s="61"/>
      <c r="N541" s="61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15"/>
      <c r="AC541" s="15"/>
    </row>
    <row r="542" spans="10:29" x14ac:dyDescent="0.25">
      <c r="J542" s="61"/>
      <c r="K542" s="61"/>
      <c r="L542" s="61"/>
      <c r="M542" s="61"/>
      <c r="N542" s="61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15"/>
      <c r="AC542" s="15"/>
    </row>
    <row r="543" spans="10:29" x14ac:dyDescent="0.25">
      <c r="J543" s="61"/>
      <c r="K543" s="61"/>
      <c r="L543" s="61"/>
      <c r="M543" s="61"/>
      <c r="N543" s="61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15"/>
      <c r="AC543" s="15"/>
    </row>
    <row r="544" spans="10:29" x14ac:dyDescent="0.25">
      <c r="J544" s="61"/>
      <c r="K544" s="61"/>
      <c r="L544" s="61"/>
      <c r="M544" s="61"/>
      <c r="N544" s="61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15"/>
      <c r="AC544" s="15"/>
    </row>
    <row r="545" spans="10:29" x14ac:dyDescent="0.25">
      <c r="J545" s="61"/>
      <c r="K545" s="61"/>
      <c r="L545" s="61"/>
      <c r="M545" s="61"/>
      <c r="N545" s="61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15"/>
      <c r="AC545" s="15"/>
    </row>
    <row r="546" spans="10:29" x14ac:dyDescent="0.25">
      <c r="J546" s="61"/>
      <c r="K546" s="61"/>
      <c r="L546" s="61"/>
      <c r="M546" s="61"/>
      <c r="N546" s="61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15"/>
      <c r="AC546" s="15"/>
    </row>
    <row r="547" spans="10:29" x14ac:dyDescent="0.25">
      <c r="J547" s="61"/>
      <c r="K547" s="61"/>
      <c r="L547" s="61"/>
      <c r="M547" s="61"/>
      <c r="N547" s="61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15"/>
      <c r="AC547" s="15"/>
    </row>
    <row r="548" spans="10:29" x14ac:dyDescent="0.25">
      <c r="J548" s="61"/>
      <c r="K548" s="61"/>
      <c r="L548" s="61"/>
      <c r="M548" s="61"/>
      <c r="N548" s="61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15"/>
      <c r="AC548" s="15"/>
    </row>
    <row r="549" spans="10:29" x14ac:dyDescent="0.25">
      <c r="J549" s="61"/>
      <c r="K549" s="61"/>
      <c r="L549" s="61"/>
      <c r="M549" s="61"/>
      <c r="N549" s="61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15"/>
      <c r="AC549" s="15"/>
    </row>
    <row r="550" spans="10:29" x14ac:dyDescent="0.25">
      <c r="J550" s="61"/>
      <c r="K550" s="61"/>
      <c r="L550" s="61"/>
      <c r="M550" s="61"/>
      <c r="N550" s="61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15"/>
      <c r="AC550" s="15"/>
    </row>
    <row r="551" spans="10:29" x14ac:dyDescent="0.25">
      <c r="J551" s="61"/>
      <c r="K551" s="61"/>
      <c r="L551" s="61"/>
      <c r="M551" s="61"/>
      <c r="N551" s="61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15"/>
      <c r="AC551" s="15"/>
    </row>
    <row r="552" spans="10:29" x14ac:dyDescent="0.25">
      <c r="J552" s="61"/>
      <c r="K552" s="61"/>
      <c r="L552" s="61"/>
      <c r="M552" s="61"/>
      <c r="N552" s="61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15"/>
      <c r="AC552" s="15"/>
    </row>
    <row r="553" spans="10:29" x14ac:dyDescent="0.25">
      <c r="J553" s="61"/>
      <c r="K553" s="61"/>
      <c r="L553" s="61"/>
      <c r="M553" s="61"/>
      <c r="N553" s="61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15"/>
      <c r="AC553" s="15"/>
    </row>
    <row r="554" spans="10:29" x14ac:dyDescent="0.25">
      <c r="J554" s="61"/>
      <c r="K554" s="61"/>
      <c r="L554" s="61"/>
      <c r="M554" s="61"/>
      <c r="N554" s="61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15"/>
      <c r="AC554" s="15"/>
    </row>
    <row r="555" spans="10:29" x14ac:dyDescent="0.25">
      <c r="J555" s="61"/>
      <c r="K555" s="61"/>
      <c r="L555" s="61"/>
      <c r="M555" s="61"/>
      <c r="N555" s="61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15"/>
      <c r="AC555" s="15"/>
    </row>
    <row r="556" spans="10:29" x14ac:dyDescent="0.25">
      <c r="J556" s="61"/>
      <c r="K556" s="61"/>
      <c r="L556" s="61"/>
      <c r="M556" s="61"/>
      <c r="N556" s="61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15"/>
      <c r="AC556" s="15"/>
    </row>
    <row r="557" spans="10:29" x14ac:dyDescent="0.25">
      <c r="J557" s="61"/>
      <c r="K557" s="61"/>
      <c r="L557" s="61"/>
      <c r="M557" s="61"/>
      <c r="N557" s="61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15"/>
      <c r="AC557" s="15"/>
    </row>
    <row r="558" spans="10:29" x14ac:dyDescent="0.25">
      <c r="J558" s="61"/>
      <c r="K558" s="61"/>
      <c r="L558" s="61"/>
      <c r="M558" s="61"/>
      <c r="N558" s="61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15"/>
      <c r="AC558" s="15"/>
    </row>
    <row r="559" spans="10:29" x14ac:dyDescent="0.25">
      <c r="J559" s="61"/>
      <c r="K559" s="61"/>
      <c r="L559" s="61"/>
      <c r="M559" s="61"/>
      <c r="N559" s="61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15"/>
      <c r="AC559" s="15"/>
    </row>
    <row r="560" spans="10:29" x14ac:dyDescent="0.25">
      <c r="J560" s="61"/>
      <c r="K560" s="61"/>
      <c r="L560" s="61"/>
      <c r="M560" s="61"/>
      <c r="N560" s="61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15"/>
      <c r="AC560" s="15"/>
    </row>
    <row r="561" spans="10:29" x14ac:dyDescent="0.25">
      <c r="J561" s="61"/>
      <c r="K561" s="61"/>
      <c r="L561" s="61"/>
      <c r="M561" s="61"/>
      <c r="N561" s="61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15"/>
      <c r="AC561" s="15"/>
    </row>
    <row r="562" spans="10:29" x14ac:dyDescent="0.25">
      <c r="J562" s="61"/>
      <c r="K562" s="61"/>
      <c r="L562" s="61"/>
      <c r="M562" s="61"/>
      <c r="N562" s="61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15"/>
      <c r="AC562" s="15"/>
    </row>
    <row r="563" spans="10:29" x14ac:dyDescent="0.25">
      <c r="J563" s="61"/>
      <c r="K563" s="61"/>
      <c r="L563" s="61"/>
      <c r="M563" s="61"/>
      <c r="N563" s="61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15"/>
      <c r="AC563" s="15"/>
    </row>
    <row r="564" spans="10:29" x14ac:dyDescent="0.25">
      <c r="J564" s="61"/>
      <c r="K564" s="61"/>
      <c r="L564" s="61"/>
      <c r="M564" s="61"/>
      <c r="N564" s="61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15"/>
      <c r="AC564" s="15"/>
    </row>
    <row r="565" spans="10:29" x14ac:dyDescent="0.25">
      <c r="J565" s="61"/>
      <c r="K565" s="61"/>
      <c r="L565" s="61"/>
      <c r="M565" s="61"/>
      <c r="N565" s="61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15"/>
      <c r="AC565" s="15"/>
    </row>
    <row r="566" spans="10:29" x14ac:dyDescent="0.25">
      <c r="J566" s="61"/>
      <c r="K566" s="61"/>
      <c r="L566" s="61"/>
      <c r="M566" s="61"/>
      <c r="N566" s="61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15"/>
      <c r="AC566" s="15"/>
    </row>
    <row r="567" spans="10:29" x14ac:dyDescent="0.25">
      <c r="J567" s="61"/>
      <c r="K567" s="61"/>
      <c r="L567" s="61"/>
      <c r="M567" s="61"/>
      <c r="N567" s="61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15"/>
      <c r="AC567" s="15"/>
    </row>
    <row r="568" spans="10:29" x14ac:dyDescent="0.25">
      <c r="J568" s="61"/>
      <c r="K568" s="61"/>
      <c r="L568" s="61"/>
      <c r="M568" s="61"/>
      <c r="N568" s="61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15"/>
      <c r="AC568" s="15"/>
    </row>
    <row r="569" spans="10:29" x14ac:dyDescent="0.25">
      <c r="J569" s="61"/>
      <c r="K569" s="61"/>
      <c r="L569" s="61"/>
      <c r="M569" s="61"/>
      <c r="N569" s="61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15"/>
      <c r="AC569" s="15"/>
    </row>
    <row r="570" spans="10:29" x14ac:dyDescent="0.25">
      <c r="J570" s="61"/>
      <c r="K570" s="61"/>
      <c r="L570" s="61"/>
      <c r="M570" s="61"/>
      <c r="N570" s="61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15"/>
      <c r="AC570" s="15"/>
    </row>
    <row r="571" spans="10:29" x14ac:dyDescent="0.25">
      <c r="J571" s="61"/>
      <c r="K571" s="61"/>
      <c r="L571" s="61"/>
      <c r="M571" s="61"/>
      <c r="N571" s="61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15"/>
      <c r="AC571" s="15"/>
    </row>
    <row r="572" spans="10:29" x14ac:dyDescent="0.25">
      <c r="J572" s="61"/>
      <c r="K572" s="61"/>
      <c r="L572" s="61"/>
      <c r="M572" s="61"/>
      <c r="N572" s="61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15"/>
      <c r="AC572" s="15"/>
    </row>
    <row r="573" spans="10:29" x14ac:dyDescent="0.25">
      <c r="J573" s="61"/>
      <c r="K573" s="61"/>
      <c r="L573" s="61"/>
      <c r="M573" s="61"/>
      <c r="N573" s="61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15"/>
      <c r="AC573" s="15"/>
    </row>
    <row r="574" spans="10:29" x14ac:dyDescent="0.25">
      <c r="J574" s="61"/>
      <c r="K574" s="61"/>
      <c r="L574" s="61"/>
      <c r="M574" s="61"/>
      <c r="N574" s="61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15"/>
      <c r="AC574" s="15"/>
    </row>
    <row r="575" spans="10:29" x14ac:dyDescent="0.25">
      <c r="J575" s="61"/>
      <c r="K575" s="61"/>
      <c r="L575" s="61"/>
      <c r="M575" s="61"/>
      <c r="N575" s="61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15"/>
      <c r="AC575" s="15"/>
    </row>
    <row r="576" spans="10:29" x14ac:dyDescent="0.25">
      <c r="J576" s="61"/>
      <c r="K576" s="61"/>
      <c r="L576" s="61"/>
      <c r="M576" s="61"/>
      <c r="N576" s="61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15"/>
      <c r="AC576" s="15"/>
    </row>
    <row r="577" spans="10:29" x14ac:dyDescent="0.25">
      <c r="J577" s="61"/>
      <c r="K577" s="61"/>
      <c r="L577" s="61"/>
      <c r="M577" s="61"/>
      <c r="N577" s="61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15"/>
      <c r="AC577" s="15"/>
    </row>
    <row r="578" spans="10:29" x14ac:dyDescent="0.25">
      <c r="J578" s="61"/>
      <c r="K578" s="61"/>
      <c r="L578" s="61"/>
      <c r="M578" s="61"/>
      <c r="N578" s="61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15"/>
      <c r="AC578" s="15"/>
    </row>
    <row r="579" spans="10:29" x14ac:dyDescent="0.25">
      <c r="J579" s="61"/>
      <c r="K579" s="61"/>
      <c r="L579" s="61"/>
      <c r="M579" s="61"/>
      <c r="N579" s="61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15"/>
      <c r="AC579" s="15"/>
    </row>
    <row r="580" spans="10:29" x14ac:dyDescent="0.25">
      <c r="J580" s="61"/>
      <c r="K580" s="61"/>
      <c r="L580" s="61"/>
      <c r="M580" s="61"/>
      <c r="N580" s="61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15"/>
      <c r="AC580" s="15"/>
    </row>
    <row r="581" spans="10:29" x14ac:dyDescent="0.25">
      <c r="J581" s="61"/>
      <c r="K581" s="61"/>
      <c r="L581" s="61"/>
      <c r="M581" s="61"/>
      <c r="N581" s="61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15"/>
      <c r="AC581" s="15"/>
    </row>
    <row r="582" spans="10:29" x14ac:dyDescent="0.25">
      <c r="J582" s="61"/>
      <c r="K582" s="61"/>
      <c r="L582" s="61"/>
      <c r="M582" s="61"/>
      <c r="N582" s="61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15"/>
      <c r="AC582" s="15"/>
    </row>
    <row r="583" spans="10:29" x14ac:dyDescent="0.25">
      <c r="J583" s="61"/>
      <c r="K583" s="61"/>
      <c r="L583" s="61"/>
      <c r="M583" s="61"/>
      <c r="N583" s="61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15"/>
      <c r="AC583" s="15"/>
    </row>
    <row r="584" spans="10:29" x14ac:dyDescent="0.25">
      <c r="J584" s="61"/>
      <c r="K584" s="61"/>
      <c r="L584" s="61"/>
      <c r="M584" s="61"/>
      <c r="N584" s="61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15"/>
      <c r="AC584" s="15"/>
    </row>
    <row r="585" spans="10:29" x14ac:dyDescent="0.25">
      <c r="J585" s="61"/>
      <c r="K585" s="61"/>
      <c r="L585" s="61"/>
      <c r="M585" s="61"/>
      <c r="N585" s="61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15"/>
      <c r="AC585" s="15"/>
    </row>
    <row r="586" spans="10:29" x14ac:dyDescent="0.25">
      <c r="J586" s="61"/>
      <c r="K586" s="61"/>
      <c r="L586" s="61"/>
      <c r="M586" s="61"/>
      <c r="N586" s="61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15"/>
      <c r="AC586" s="15"/>
    </row>
    <row r="587" spans="10:29" x14ac:dyDescent="0.25">
      <c r="J587" s="61"/>
      <c r="K587" s="61"/>
      <c r="L587" s="61"/>
      <c r="M587" s="61"/>
      <c r="N587" s="61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15"/>
      <c r="AC587" s="15"/>
    </row>
    <row r="588" spans="10:29" x14ac:dyDescent="0.25">
      <c r="J588" s="61"/>
      <c r="K588" s="61"/>
      <c r="L588" s="61"/>
      <c r="M588" s="61"/>
      <c r="N588" s="61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15"/>
      <c r="AC588" s="15"/>
    </row>
    <row r="589" spans="10:29" x14ac:dyDescent="0.25">
      <c r="J589" s="61"/>
      <c r="K589" s="61"/>
      <c r="L589" s="61"/>
      <c r="M589" s="61"/>
      <c r="N589" s="61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15"/>
      <c r="AC589" s="15"/>
    </row>
    <row r="590" spans="10:29" x14ac:dyDescent="0.25">
      <c r="J590" s="61"/>
      <c r="K590" s="61"/>
      <c r="L590" s="61"/>
      <c r="M590" s="61"/>
      <c r="N590" s="61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15"/>
      <c r="AC590" s="15"/>
    </row>
    <row r="591" spans="10:29" x14ac:dyDescent="0.25">
      <c r="J591" s="61"/>
      <c r="K591" s="61"/>
      <c r="L591" s="61"/>
      <c r="M591" s="61"/>
      <c r="N591" s="61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15"/>
      <c r="AC591" s="15"/>
    </row>
    <row r="592" spans="10:29" x14ac:dyDescent="0.25">
      <c r="J592" s="61"/>
      <c r="K592" s="61"/>
      <c r="L592" s="61"/>
      <c r="M592" s="61"/>
      <c r="N592" s="61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15"/>
      <c r="AC592" s="15"/>
    </row>
    <row r="593" spans="10:29" x14ac:dyDescent="0.25">
      <c r="J593" s="61"/>
      <c r="K593" s="61"/>
      <c r="L593" s="61"/>
      <c r="M593" s="61"/>
      <c r="N593" s="61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15"/>
      <c r="AC593" s="15"/>
    </row>
    <row r="594" spans="10:29" x14ac:dyDescent="0.25">
      <c r="J594" s="61"/>
      <c r="K594" s="61"/>
      <c r="L594" s="61"/>
      <c r="M594" s="61"/>
      <c r="N594" s="61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15"/>
      <c r="AC594" s="15"/>
    </row>
    <row r="595" spans="10:29" x14ac:dyDescent="0.25">
      <c r="J595" s="61"/>
      <c r="K595" s="61"/>
      <c r="L595" s="61"/>
      <c r="M595" s="61"/>
      <c r="N595" s="61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15"/>
      <c r="AC595" s="15"/>
    </row>
    <row r="596" spans="10:29" x14ac:dyDescent="0.25">
      <c r="J596" s="61"/>
      <c r="K596" s="61"/>
      <c r="L596" s="61"/>
      <c r="M596" s="61"/>
      <c r="N596" s="61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15"/>
      <c r="AC596" s="15"/>
    </row>
    <row r="597" spans="10:29" x14ac:dyDescent="0.25">
      <c r="J597" s="61"/>
      <c r="K597" s="61"/>
      <c r="L597" s="61"/>
      <c r="M597" s="61"/>
      <c r="N597" s="61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15"/>
      <c r="AC597" s="15"/>
    </row>
    <row r="598" spans="10:29" x14ac:dyDescent="0.25">
      <c r="J598" s="61"/>
      <c r="K598" s="61"/>
      <c r="L598" s="61"/>
      <c r="M598" s="61"/>
      <c r="N598" s="61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15"/>
      <c r="AC598" s="15"/>
    </row>
    <row r="599" spans="10:29" x14ac:dyDescent="0.25">
      <c r="J599" s="61"/>
      <c r="K599" s="61"/>
      <c r="L599" s="61"/>
      <c r="M599" s="61"/>
      <c r="N599" s="61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15"/>
      <c r="AC599" s="15"/>
    </row>
    <row r="600" spans="10:29" x14ac:dyDescent="0.25">
      <c r="J600" s="61"/>
      <c r="K600" s="61"/>
      <c r="L600" s="61"/>
      <c r="M600" s="61"/>
      <c r="N600" s="61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15"/>
      <c r="AC600" s="15"/>
    </row>
    <row r="601" spans="10:29" x14ac:dyDescent="0.25">
      <c r="J601" s="61"/>
      <c r="K601" s="61"/>
      <c r="L601" s="61"/>
      <c r="M601" s="61"/>
      <c r="N601" s="61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15"/>
      <c r="AC601" s="15"/>
    </row>
    <row r="602" spans="10:29" x14ac:dyDescent="0.25">
      <c r="J602" s="61"/>
      <c r="K602" s="61"/>
      <c r="L602" s="61"/>
      <c r="M602" s="61"/>
      <c r="N602" s="61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15"/>
      <c r="AC602" s="15"/>
    </row>
    <row r="603" spans="10:29" x14ac:dyDescent="0.25">
      <c r="J603" s="61"/>
      <c r="K603" s="61"/>
      <c r="L603" s="61"/>
      <c r="M603" s="61"/>
      <c r="N603" s="61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15"/>
      <c r="AC603" s="15"/>
    </row>
    <row r="604" spans="10:29" x14ac:dyDescent="0.25">
      <c r="J604" s="61"/>
      <c r="K604" s="61"/>
      <c r="L604" s="61"/>
      <c r="M604" s="61"/>
      <c r="N604" s="61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15"/>
      <c r="AC604" s="15"/>
    </row>
    <row r="605" spans="10:29" x14ac:dyDescent="0.25">
      <c r="J605" s="61"/>
      <c r="K605" s="61"/>
      <c r="L605" s="61"/>
      <c r="M605" s="61"/>
      <c r="N605" s="61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15"/>
      <c r="AC605" s="15"/>
    </row>
    <row r="606" spans="10:29" x14ac:dyDescent="0.25">
      <c r="J606" s="61"/>
      <c r="K606" s="61"/>
      <c r="L606" s="61"/>
      <c r="M606" s="61"/>
      <c r="N606" s="61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15"/>
      <c r="AC606" s="15"/>
    </row>
    <row r="607" spans="10:29" x14ac:dyDescent="0.25">
      <c r="J607" s="61"/>
      <c r="K607" s="61"/>
      <c r="L607" s="61"/>
      <c r="M607" s="61"/>
      <c r="N607" s="61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15"/>
      <c r="AC607" s="15"/>
    </row>
    <row r="608" spans="10:29" x14ac:dyDescent="0.25">
      <c r="J608" s="61"/>
      <c r="K608" s="61"/>
      <c r="L608" s="61"/>
      <c r="M608" s="61"/>
      <c r="N608" s="61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15"/>
      <c r="AC608" s="15"/>
    </row>
    <row r="609" spans="10:29" x14ac:dyDescent="0.25">
      <c r="J609" s="61"/>
      <c r="K609" s="61"/>
      <c r="L609" s="61"/>
      <c r="M609" s="61"/>
      <c r="N609" s="61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15"/>
      <c r="AC609" s="15"/>
    </row>
    <row r="610" spans="10:29" x14ac:dyDescent="0.25">
      <c r="J610" s="61"/>
      <c r="K610" s="61"/>
      <c r="L610" s="61"/>
      <c r="M610" s="61"/>
      <c r="N610" s="61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15"/>
      <c r="AC610" s="15"/>
    </row>
    <row r="611" spans="10:29" x14ac:dyDescent="0.25">
      <c r="J611" s="61"/>
      <c r="K611" s="61"/>
      <c r="L611" s="61"/>
      <c r="M611" s="61"/>
      <c r="N611" s="61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15"/>
      <c r="AC611" s="15"/>
    </row>
    <row r="612" spans="10:29" x14ac:dyDescent="0.25">
      <c r="J612" s="61"/>
      <c r="K612" s="61"/>
      <c r="L612" s="61"/>
      <c r="M612" s="61"/>
      <c r="N612" s="61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15"/>
      <c r="AC612" s="15"/>
    </row>
    <row r="613" spans="10:29" x14ac:dyDescent="0.25">
      <c r="J613" s="61"/>
      <c r="K613" s="61"/>
      <c r="L613" s="61"/>
      <c r="M613" s="61"/>
      <c r="N613" s="61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15"/>
      <c r="AC613" s="15"/>
    </row>
    <row r="614" spans="10:29" x14ac:dyDescent="0.25">
      <c r="J614" s="61"/>
      <c r="K614" s="61"/>
      <c r="L614" s="61"/>
      <c r="M614" s="61"/>
      <c r="N614" s="61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15"/>
      <c r="AC614" s="15"/>
    </row>
    <row r="615" spans="10:29" x14ac:dyDescent="0.25">
      <c r="J615" s="61"/>
      <c r="K615" s="61"/>
      <c r="L615" s="61"/>
      <c r="M615" s="61"/>
      <c r="N615" s="61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15"/>
      <c r="AC615" s="15"/>
    </row>
    <row r="616" spans="10:29" x14ac:dyDescent="0.25">
      <c r="J616" s="61"/>
      <c r="K616" s="61"/>
      <c r="L616" s="61"/>
      <c r="M616" s="61"/>
      <c r="N616" s="61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15"/>
      <c r="AC616" s="15"/>
    </row>
    <row r="617" spans="10:29" x14ac:dyDescent="0.25">
      <c r="J617" s="61"/>
      <c r="K617" s="61"/>
      <c r="L617" s="61"/>
      <c r="M617" s="61"/>
      <c r="N617" s="61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15"/>
      <c r="AC617" s="15"/>
    </row>
    <row r="618" spans="10:29" x14ac:dyDescent="0.25">
      <c r="J618" s="61"/>
      <c r="K618" s="61"/>
      <c r="L618" s="61"/>
      <c r="M618" s="61"/>
      <c r="N618" s="61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15"/>
      <c r="AC618" s="15"/>
    </row>
    <row r="619" spans="10:29" x14ac:dyDescent="0.25">
      <c r="J619" s="61"/>
      <c r="K619" s="61"/>
      <c r="L619" s="61"/>
      <c r="M619" s="61"/>
      <c r="N619" s="61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15"/>
      <c r="AC619" s="15"/>
    </row>
    <row r="620" spans="10:29" x14ac:dyDescent="0.25">
      <c r="J620" s="61"/>
      <c r="K620" s="61"/>
      <c r="L620" s="61"/>
      <c r="M620" s="61"/>
      <c r="N620" s="61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15"/>
      <c r="AC620" s="15"/>
    </row>
    <row r="621" spans="10:29" x14ac:dyDescent="0.25">
      <c r="J621" s="61"/>
      <c r="K621" s="61"/>
      <c r="L621" s="61"/>
      <c r="M621" s="61"/>
      <c r="N621" s="61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15"/>
      <c r="AC621" s="15"/>
    </row>
    <row r="622" spans="10:29" x14ac:dyDescent="0.25">
      <c r="J622" s="61"/>
      <c r="K622" s="61"/>
      <c r="L622" s="61"/>
      <c r="M622" s="61"/>
      <c r="N622" s="61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15"/>
      <c r="AC622" s="15"/>
    </row>
    <row r="623" spans="10:29" x14ac:dyDescent="0.25">
      <c r="J623" s="61"/>
      <c r="K623" s="61"/>
      <c r="L623" s="61"/>
      <c r="M623" s="61"/>
      <c r="N623" s="61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15"/>
      <c r="AC623" s="15"/>
    </row>
    <row r="624" spans="10:29" x14ac:dyDescent="0.25">
      <c r="J624" s="61"/>
      <c r="K624" s="61"/>
      <c r="L624" s="61"/>
      <c r="M624" s="61"/>
      <c r="N624" s="61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15"/>
      <c r="AC624" s="15"/>
    </row>
    <row r="625" spans="10:29" x14ac:dyDescent="0.25">
      <c r="J625" s="61"/>
      <c r="K625" s="61"/>
      <c r="L625" s="61"/>
      <c r="M625" s="61"/>
      <c r="N625" s="61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15"/>
      <c r="AC625" s="15"/>
    </row>
    <row r="626" spans="10:29" x14ac:dyDescent="0.25">
      <c r="J626" s="61"/>
      <c r="K626" s="61"/>
      <c r="L626" s="61"/>
      <c r="M626" s="61"/>
      <c r="N626" s="61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15"/>
      <c r="AC626" s="15"/>
    </row>
    <row r="627" spans="10:29" x14ac:dyDescent="0.25">
      <c r="J627" s="61"/>
      <c r="K627" s="61"/>
      <c r="L627" s="61"/>
      <c r="M627" s="61"/>
      <c r="N627" s="61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15"/>
      <c r="AC627" s="15"/>
    </row>
    <row r="628" spans="10:29" x14ac:dyDescent="0.25">
      <c r="J628" s="61"/>
      <c r="K628" s="61"/>
      <c r="L628" s="61"/>
      <c r="M628" s="61"/>
      <c r="N628" s="61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15"/>
      <c r="AC628" s="15"/>
    </row>
    <row r="629" spans="10:29" x14ac:dyDescent="0.25">
      <c r="J629" s="61"/>
      <c r="K629" s="61"/>
      <c r="L629" s="61"/>
      <c r="M629" s="61"/>
      <c r="N629" s="61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15"/>
      <c r="AC629" s="15"/>
    </row>
    <row r="630" spans="10:29" x14ac:dyDescent="0.25">
      <c r="J630" s="61"/>
      <c r="K630" s="61"/>
      <c r="L630" s="61"/>
      <c r="M630" s="61"/>
      <c r="N630" s="61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</row>
    <row r="631" spans="10:29" x14ac:dyDescent="0.25">
      <c r="J631" s="61"/>
      <c r="K631" s="61"/>
      <c r="L631" s="61"/>
      <c r="M631" s="61"/>
      <c r="N631" s="61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</row>
    <row r="632" spans="10:29" x14ac:dyDescent="0.25">
      <c r="J632" s="61"/>
      <c r="K632" s="61"/>
      <c r="L632" s="61"/>
      <c r="M632" s="61"/>
      <c r="N632" s="61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</row>
    <row r="633" spans="10:29" x14ac:dyDescent="0.25">
      <c r="J633" s="61"/>
      <c r="K633" s="61"/>
      <c r="L633" s="61"/>
      <c r="M633" s="61"/>
      <c r="N633" s="61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</row>
    <row r="634" spans="10:29" x14ac:dyDescent="0.25">
      <c r="J634" s="61"/>
      <c r="K634" s="61"/>
      <c r="L634" s="61"/>
      <c r="M634" s="61"/>
      <c r="N634" s="61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</row>
    <row r="635" spans="10:29" x14ac:dyDescent="0.25">
      <c r="J635" s="61"/>
      <c r="K635" s="61"/>
      <c r="L635" s="61"/>
      <c r="M635" s="61"/>
      <c r="N635" s="61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  <c r="AC635" s="65"/>
    </row>
    <row r="636" spans="10:29" x14ac:dyDescent="0.25">
      <c r="J636" s="61"/>
      <c r="K636" s="61"/>
      <c r="L636" s="61"/>
      <c r="M636" s="61"/>
      <c r="N636" s="61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  <c r="AC636" s="65"/>
    </row>
    <row r="637" spans="10:29" x14ac:dyDescent="0.25">
      <c r="J637" s="61"/>
      <c r="K637" s="61"/>
      <c r="L637" s="61"/>
      <c r="M637" s="61"/>
      <c r="N637" s="61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</row>
    <row r="638" spans="10:29" x14ac:dyDescent="0.25">
      <c r="J638" s="61"/>
      <c r="K638" s="61"/>
      <c r="L638" s="61"/>
      <c r="M638" s="61"/>
      <c r="N638" s="61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</row>
    <row r="639" spans="10:29" x14ac:dyDescent="0.25">
      <c r="J639" s="61"/>
      <c r="K639" s="61"/>
      <c r="L639" s="61"/>
      <c r="M639" s="61"/>
      <c r="N639" s="61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</row>
    <row r="640" spans="10:29" x14ac:dyDescent="0.25">
      <c r="J640" s="61"/>
      <c r="K640" s="61"/>
      <c r="L640" s="61"/>
      <c r="M640" s="61"/>
      <c r="N640" s="61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</row>
    <row r="641" spans="10:14" x14ac:dyDescent="0.25">
      <c r="J641" s="61"/>
      <c r="K641" s="61"/>
      <c r="L641" s="61"/>
      <c r="M641" s="61"/>
      <c r="N641" s="61"/>
    </row>
    <row r="642" spans="10:14" x14ac:dyDescent="0.25">
      <c r="J642" s="61"/>
      <c r="K642" s="61"/>
      <c r="L642" s="61"/>
      <c r="M642" s="61"/>
      <c r="N642" s="61"/>
    </row>
    <row r="643" spans="10:14" x14ac:dyDescent="0.25">
      <c r="J643" s="61"/>
      <c r="K643" s="61"/>
      <c r="L643" s="61"/>
      <c r="M643" s="61"/>
      <c r="N643" s="61"/>
    </row>
    <row r="644" spans="10:14" x14ac:dyDescent="0.25">
      <c r="J644" s="61"/>
      <c r="K644" s="61"/>
      <c r="L644" s="61"/>
      <c r="M644" s="61"/>
      <c r="N644" s="61"/>
    </row>
    <row r="645" spans="10:14" x14ac:dyDescent="0.25">
      <c r="J645" s="61"/>
      <c r="K645" s="61"/>
      <c r="L645" s="61"/>
      <c r="M645" s="61"/>
      <c r="N645" s="61"/>
    </row>
    <row r="646" spans="10:14" x14ac:dyDescent="0.25">
      <c r="J646" s="61"/>
      <c r="K646" s="61"/>
      <c r="L646" s="61"/>
      <c r="M646" s="61"/>
      <c r="N646" s="61"/>
    </row>
    <row r="647" spans="10:14" x14ac:dyDescent="0.25">
      <c r="J647" s="61"/>
      <c r="K647" s="61"/>
      <c r="L647" s="61"/>
      <c r="M647" s="61"/>
      <c r="N647" s="61"/>
    </row>
    <row r="648" spans="10:14" x14ac:dyDescent="0.25">
      <c r="J648" s="61"/>
      <c r="K648" s="61"/>
      <c r="L648" s="61"/>
      <c r="M648" s="61"/>
      <c r="N648" s="61"/>
    </row>
    <row r="649" spans="10:14" x14ac:dyDescent="0.25">
      <c r="J649" s="61"/>
      <c r="K649" s="61"/>
      <c r="L649" s="61"/>
      <c r="M649" s="61"/>
      <c r="N649" s="61"/>
    </row>
    <row r="650" spans="10:14" x14ac:dyDescent="0.25">
      <c r="J650" s="61"/>
      <c r="K650" s="61"/>
      <c r="L650" s="61"/>
      <c r="M650" s="61"/>
      <c r="N650" s="61"/>
    </row>
    <row r="651" spans="10:14" x14ac:dyDescent="0.25">
      <c r="J651" s="61"/>
      <c r="K651" s="61"/>
      <c r="L651" s="61"/>
      <c r="M651" s="61"/>
      <c r="N651" s="61"/>
    </row>
    <row r="652" spans="10:14" x14ac:dyDescent="0.25">
      <c r="J652" s="61"/>
      <c r="K652" s="61"/>
      <c r="L652" s="61"/>
      <c r="M652" s="61"/>
      <c r="N652" s="61"/>
    </row>
    <row r="653" spans="10:14" x14ac:dyDescent="0.25">
      <c r="J653" s="61"/>
      <c r="K653" s="61"/>
      <c r="L653" s="61"/>
      <c r="M653" s="61"/>
      <c r="N653" s="61"/>
    </row>
    <row r="654" spans="10:14" x14ac:dyDescent="0.25">
      <c r="J654" s="61"/>
      <c r="K654" s="61"/>
      <c r="L654" s="61"/>
      <c r="M654" s="61"/>
      <c r="N654" s="61"/>
    </row>
    <row r="655" spans="10:14" x14ac:dyDescent="0.25">
      <c r="J655" s="61"/>
      <c r="K655" s="61"/>
      <c r="L655" s="61"/>
      <c r="M655" s="61"/>
      <c r="N655" s="61"/>
    </row>
    <row r="656" spans="10:14" x14ac:dyDescent="0.25">
      <c r="J656" s="61"/>
      <c r="K656" s="61"/>
      <c r="L656" s="61"/>
      <c r="M656" s="61"/>
      <c r="N656" s="61"/>
    </row>
    <row r="657" spans="10:14" x14ac:dyDescent="0.25">
      <c r="J657" s="61"/>
      <c r="K657" s="61"/>
      <c r="L657" s="61"/>
      <c r="M657" s="61"/>
      <c r="N657" s="61"/>
    </row>
    <row r="658" spans="10:14" x14ac:dyDescent="0.25">
      <c r="J658" s="61"/>
      <c r="K658" s="61"/>
      <c r="L658" s="61"/>
      <c r="M658" s="61"/>
      <c r="N658" s="61"/>
    </row>
    <row r="659" spans="10:14" x14ac:dyDescent="0.25">
      <c r="J659" s="61"/>
      <c r="K659" s="61"/>
      <c r="L659" s="61"/>
      <c r="M659" s="61"/>
      <c r="N659" s="61"/>
    </row>
    <row r="660" spans="10:14" x14ac:dyDescent="0.25">
      <c r="J660" s="61"/>
      <c r="K660" s="61"/>
      <c r="L660" s="61"/>
      <c r="M660" s="61"/>
      <c r="N660" s="61"/>
    </row>
    <row r="661" spans="10:14" x14ac:dyDescent="0.25">
      <c r="J661" s="61"/>
      <c r="K661" s="61"/>
      <c r="L661" s="61"/>
      <c r="M661" s="61"/>
      <c r="N661" s="61"/>
    </row>
    <row r="662" spans="10:14" x14ac:dyDescent="0.25">
      <c r="J662" s="61"/>
      <c r="K662" s="61"/>
      <c r="L662" s="61"/>
      <c r="M662" s="61"/>
      <c r="N662" s="61"/>
    </row>
    <row r="663" spans="10:14" x14ac:dyDescent="0.25">
      <c r="J663" s="61"/>
      <c r="K663" s="61"/>
      <c r="L663" s="61"/>
      <c r="M663" s="61"/>
      <c r="N663" s="61"/>
    </row>
    <row r="664" spans="10:14" x14ac:dyDescent="0.25">
      <c r="J664" s="61"/>
      <c r="K664" s="61"/>
      <c r="L664" s="61"/>
      <c r="M664" s="61"/>
      <c r="N664" s="61"/>
    </row>
    <row r="665" spans="10:14" x14ac:dyDescent="0.25">
      <c r="J665" s="61"/>
      <c r="K665" s="61"/>
      <c r="L665" s="61"/>
      <c r="M665" s="61"/>
      <c r="N665" s="61"/>
    </row>
    <row r="666" spans="10:14" x14ac:dyDescent="0.25">
      <c r="J666" s="61"/>
      <c r="K666" s="61"/>
      <c r="L666" s="61"/>
      <c r="M666" s="61"/>
      <c r="N666" s="61"/>
    </row>
    <row r="667" spans="10:14" x14ac:dyDescent="0.25">
      <c r="J667" s="61"/>
      <c r="K667" s="61"/>
      <c r="L667" s="61"/>
      <c r="M667" s="61"/>
      <c r="N667" s="61"/>
    </row>
    <row r="668" spans="10:14" x14ac:dyDescent="0.25">
      <c r="J668" s="61"/>
      <c r="K668" s="61"/>
      <c r="L668" s="61"/>
      <c r="M668" s="61"/>
      <c r="N668" s="61"/>
    </row>
    <row r="669" spans="10:14" x14ac:dyDescent="0.25">
      <c r="J669" s="61"/>
      <c r="K669" s="61"/>
      <c r="L669" s="61"/>
      <c r="M669" s="61"/>
      <c r="N669" s="61"/>
    </row>
    <row r="670" spans="10:14" x14ac:dyDescent="0.25">
      <c r="J670" s="61"/>
      <c r="K670" s="61"/>
      <c r="L670" s="61"/>
      <c r="M670" s="61"/>
      <c r="N670" s="61"/>
    </row>
    <row r="671" spans="10:14" x14ac:dyDescent="0.25">
      <c r="J671" s="61"/>
      <c r="K671" s="61"/>
      <c r="L671" s="61"/>
      <c r="M671" s="61"/>
      <c r="N671" s="61"/>
    </row>
    <row r="672" spans="10:14" x14ac:dyDescent="0.25">
      <c r="J672" s="61"/>
      <c r="K672" s="61"/>
      <c r="L672" s="61"/>
      <c r="M672" s="61"/>
      <c r="N672" s="61"/>
    </row>
    <row r="673" spans="10:14" x14ac:dyDescent="0.25">
      <c r="J673" s="61"/>
      <c r="K673" s="61"/>
      <c r="L673" s="61"/>
      <c r="M673" s="61"/>
      <c r="N673" s="61"/>
    </row>
    <row r="674" spans="10:14" x14ac:dyDescent="0.25">
      <c r="J674" s="61"/>
      <c r="K674" s="61"/>
      <c r="L674" s="61"/>
      <c r="M674" s="61"/>
      <c r="N674" s="61"/>
    </row>
    <row r="675" spans="10:14" x14ac:dyDescent="0.25">
      <c r="J675" s="61"/>
      <c r="K675" s="61"/>
      <c r="L675" s="61"/>
      <c r="M675" s="61"/>
      <c r="N675" s="61"/>
    </row>
    <row r="676" spans="10:14" x14ac:dyDescent="0.25">
      <c r="J676" s="61"/>
      <c r="K676" s="61"/>
      <c r="L676" s="61"/>
      <c r="M676" s="61"/>
      <c r="N676" s="61"/>
    </row>
    <row r="677" spans="10:14" x14ac:dyDescent="0.25">
      <c r="J677" s="61"/>
      <c r="K677" s="61"/>
      <c r="L677" s="61"/>
      <c r="M677" s="61"/>
      <c r="N677" s="61"/>
    </row>
    <row r="678" spans="10:14" x14ac:dyDescent="0.25">
      <c r="J678" s="61"/>
      <c r="K678" s="61"/>
      <c r="L678" s="61"/>
      <c r="M678" s="61"/>
      <c r="N678" s="61"/>
    </row>
    <row r="679" spans="10:14" x14ac:dyDescent="0.25">
      <c r="J679" s="61"/>
      <c r="K679" s="61"/>
      <c r="L679" s="61"/>
      <c r="M679" s="61"/>
      <c r="N679" s="61"/>
    </row>
    <row r="680" spans="10:14" x14ac:dyDescent="0.25">
      <c r="J680" s="61"/>
      <c r="K680" s="61"/>
      <c r="L680" s="61"/>
      <c r="M680" s="61"/>
      <c r="N680" s="61"/>
    </row>
    <row r="681" spans="10:14" x14ac:dyDescent="0.25">
      <c r="J681" s="61"/>
      <c r="K681" s="61"/>
      <c r="L681" s="61"/>
      <c r="M681" s="61"/>
      <c r="N681" s="61"/>
    </row>
    <row r="682" spans="10:14" x14ac:dyDescent="0.25">
      <c r="J682" s="61"/>
      <c r="K682" s="61"/>
      <c r="L682" s="61"/>
      <c r="M682" s="61"/>
      <c r="N682" s="61"/>
    </row>
    <row r="683" spans="10:14" x14ac:dyDescent="0.25">
      <c r="J683" s="61"/>
      <c r="K683" s="61"/>
      <c r="L683" s="61"/>
      <c r="M683" s="61"/>
      <c r="N683" s="61"/>
    </row>
    <row r="684" spans="10:14" x14ac:dyDescent="0.25">
      <c r="J684" s="61"/>
      <c r="K684" s="61"/>
      <c r="L684" s="61"/>
      <c r="M684" s="61"/>
      <c r="N684" s="61"/>
    </row>
    <row r="685" spans="10:14" x14ac:dyDescent="0.25">
      <c r="J685" s="61"/>
      <c r="K685" s="61"/>
      <c r="L685" s="61"/>
      <c r="M685" s="61"/>
      <c r="N685" s="61"/>
    </row>
    <row r="686" spans="10:14" x14ac:dyDescent="0.25">
      <c r="J686" s="61"/>
      <c r="K686" s="61"/>
      <c r="L686" s="61"/>
      <c r="M686" s="61"/>
      <c r="N686" s="61"/>
    </row>
    <row r="687" spans="10:14" x14ac:dyDescent="0.25">
      <c r="J687" s="61"/>
      <c r="K687" s="61"/>
      <c r="L687" s="61"/>
      <c r="M687" s="61"/>
      <c r="N687" s="61"/>
    </row>
    <row r="688" spans="10:14" x14ac:dyDescent="0.25">
      <c r="J688" s="61"/>
      <c r="K688" s="61"/>
      <c r="L688" s="61"/>
      <c r="M688" s="61"/>
      <c r="N688" s="61"/>
    </row>
    <row r="689" spans="10:14" x14ac:dyDescent="0.25">
      <c r="J689" s="61"/>
      <c r="K689" s="61"/>
      <c r="L689" s="61"/>
      <c r="M689" s="61"/>
      <c r="N689" s="61"/>
    </row>
    <row r="690" spans="10:14" x14ac:dyDescent="0.25">
      <c r="J690" s="61"/>
      <c r="K690" s="61"/>
      <c r="L690" s="61"/>
      <c r="M690" s="61"/>
      <c r="N690" s="61"/>
    </row>
    <row r="691" spans="10:14" x14ac:dyDescent="0.25">
      <c r="J691" s="61"/>
      <c r="K691" s="61"/>
      <c r="L691" s="61"/>
      <c r="M691" s="61"/>
      <c r="N691" s="61"/>
    </row>
    <row r="692" spans="10:14" x14ac:dyDescent="0.25">
      <c r="J692" s="61"/>
      <c r="K692" s="61"/>
      <c r="L692" s="61"/>
      <c r="M692" s="61"/>
      <c r="N692" s="61"/>
    </row>
    <row r="693" spans="10:14" x14ac:dyDescent="0.25">
      <c r="J693" s="61"/>
      <c r="K693" s="61"/>
      <c r="L693" s="61"/>
      <c r="M693" s="61"/>
      <c r="N693" s="61"/>
    </row>
    <row r="694" spans="10:14" x14ac:dyDescent="0.25">
      <c r="J694" s="61"/>
      <c r="K694" s="61"/>
      <c r="L694" s="61"/>
      <c r="M694" s="61"/>
      <c r="N694" s="61"/>
    </row>
    <row r="695" spans="10:14" x14ac:dyDescent="0.25">
      <c r="J695" s="61"/>
      <c r="K695" s="61"/>
      <c r="L695" s="61"/>
      <c r="M695" s="61"/>
      <c r="N695" s="61"/>
    </row>
    <row r="696" spans="10:14" x14ac:dyDescent="0.25">
      <c r="J696" s="61"/>
      <c r="K696" s="61"/>
      <c r="L696" s="61"/>
      <c r="M696" s="61"/>
      <c r="N696" s="61"/>
    </row>
    <row r="697" spans="10:14" x14ac:dyDescent="0.25">
      <c r="J697" s="61"/>
      <c r="K697" s="61"/>
      <c r="L697" s="61"/>
      <c r="M697" s="61"/>
      <c r="N697" s="61"/>
    </row>
    <row r="698" spans="10:14" x14ac:dyDescent="0.25">
      <c r="J698" s="61"/>
      <c r="K698" s="61"/>
      <c r="L698" s="61"/>
      <c r="M698" s="61"/>
      <c r="N698" s="61"/>
    </row>
    <row r="699" spans="10:14" x14ac:dyDescent="0.25">
      <c r="J699" s="61"/>
      <c r="K699" s="61"/>
      <c r="L699" s="61"/>
      <c r="M699" s="61"/>
      <c r="N699" s="61"/>
    </row>
    <row r="700" spans="10:14" x14ac:dyDescent="0.25">
      <c r="J700" s="61"/>
      <c r="K700" s="61"/>
      <c r="L700" s="61"/>
      <c r="M700" s="61"/>
      <c r="N700" s="61"/>
    </row>
    <row r="701" spans="10:14" x14ac:dyDescent="0.25">
      <c r="J701" s="61"/>
      <c r="K701" s="61"/>
      <c r="L701" s="61"/>
      <c r="M701" s="61"/>
      <c r="N701" s="61"/>
    </row>
    <row r="702" spans="10:14" x14ac:dyDescent="0.25">
      <c r="J702" s="61"/>
      <c r="K702" s="61"/>
      <c r="L702" s="61"/>
      <c r="M702" s="61"/>
      <c r="N702" s="61"/>
    </row>
    <row r="703" spans="10:14" x14ac:dyDescent="0.25">
      <c r="J703" s="61"/>
      <c r="K703" s="61"/>
      <c r="L703" s="61"/>
      <c r="M703" s="61"/>
      <c r="N703" s="61"/>
    </row>
    <row r="704" spans="10:14" x14ac:dyDescent="0.25">
      <c r="J704" s="61"/>
      <c r="K704" s="61"/>
      <c r="L704" s="61"/>
      <c r="M704" s="61"/>
      <c r="N704" s="61"/>
    </row>
    <row r="705" spans="10:14" x14ac:dyDescent="0.25">
      <c r="J705" s="61"/>
      <c r="K705" s="61"/>
      <c r="L705" s="61"/>
      <c r="M705" s="61"/>
      <c r="N705" s="61"/>
    </row>
    <row r="706" spans="10:14" x14ac:dyDescent="0.25">
      <c r="J706" s="61"/>
      <c r="K706" s="61"/>
      <c r="L706" s="61"/>
      <c r="M706" s="61"/>
      <c r="N706" s="61"/>
    </row>
    <row r="707" spans="10:14" x14ac:dyDescent="0.25">
      <c r="J707" s="61"/>
      <c r="K707" s="61"/>
      <c r="L707" s="61"/>
      <c r="M707" s="61"/>
      <c r="N707" s="61"/>
    </row>
    <row r="708" spans="10:14" x14ac:dyDescent="0.25">
      <c r="J708" s="61"/>
      <c r="K708" s="61"/>
      <c r="L708" s="61"/>
      <c r="M708" s="61"/>
      <c r="N708" s="61"/>
    </row>
    <row r="709" spans="10:14" x14ac:dyDescent="0.25">
      <c r="J709" s="61"/>
      <c r="K709" s="61"/>
      <c r="L709" s="61"/>
      <c r="M709" s="61"/>
      <c r="N709" s="61"/>
    </row>
    <row r="710" spans="10:14" x14ac:dyDescent="0.25">
      <c r="J710" s="61"/>
      <c r="K710" s="61"/>
      <c r="L710" s="61"/>
      <c r="M710" s="61"/>
      <c r="N710" s="61"/>
    </row>
    <row r="711" spans="10:14" x14ac:dyDescent="0.25">
      <c r="J711" s="61"/>
      <c r="K711" s="61"/>
      <c r="L711" s="61"/>
      <c r="M711" s="61"/>
      <c r="N711" s="61"/>
    </row>
    <row r="712" spans="10:14" x14ac:dyDescent="0.25">
      <c r="J712" s="61"/>
      <c r="K712" s="61"/>
      <c r="L712" s="61"/>
      <c r="M712" s="61"/>
      <c r="N712" s="61"/>
    </row>
    <row r="713" spans="10:14" x14ac:dyDescent="0.25">
      <c r="J713" s="61"/>
      <c r="K713" s="61"/>
      <c r="L713" s="61"/>
      <c r="M713" s="61"/>
      <c r="N713" s="61"/>
    </row>
    <row r="714" spans="10:14" x14ac:dyDescent="0.25">
      <c r="J714" s="61"/>
      <c r="K714" s="61"/>
      <c r="L714" s="61"/>
      <c r="M714" s="61"/>
      <c r="N714" s="61"/>
    </row>
    <row r="715" spans="10:14" x14ac:dyDescent="0.25">
      <c r="J715" s="61"/>
      <c r="K715" s="61"/>
      <c r="L715" s="61"/>
      <c r="M715" s="61"/>
      <c r="N715" s="61"/>
    </row>
    <row r="716" spans="10:14" x14ac:dyDescent="0.25">
      <c r="J716" s="61"/>
      <c r="K716" s="61"/>
      <c r="L716" s="61"/>
      <c r="M716" s="61"/>
      <c r="N716" s="61"/>
    </row>
    <row r="717" spans="10:14" x14ac:dyDescent="0.25">
      <c r="J717" s="61"/>
      <c r="K717" s="61"/>
      <c r="L717" s="61"/>
      <c r="M717" s="61"/>
      <c r="N717" s="61"/>
    </row>
    <row r="718" spans="10:14" x14ac:dyDescent="0.25">
      <c r="J718" s="61"/>
      <c r="K718" s="61"/>
      <c r="L718" s="61"/>
      <c r="M718" s="61"/>
      <c r="N718" s="61"/>
    </row>
    <row r="719" spans="10:14" x14ac:dyDescent="0.25">
      <c r="J719" s="61"/>
      <c r="K719" s="61"/>
      <c r="L719" s="61"/>
      <c r="M719" s="61"/>
      <c r="N719" s="61"/>
    </row>
    <row r="720" spans="10:14" x14ac:dyDescent="0.25">
      <c r="J720" s="61"/>
      <c r="K720" s="61"/>
      <c r="L720" s="61"/>
      <c r="M720" s="61"/>
      <c r="N720" s="61"/>
    </row>
    <row r="721" spans="10:14" x14ac:dyDescent="0.25">
      <c r="J721" s="61"/>
      <c r="K721" s="61"/>
      <c r="L721" s="61"/>
      <c r="M721" s="61"/>
      <c r="N721" s="61"/>
    </row>
    <row r="722" spans="10:14" x14ac:dyDescent="0.25">
      <c r="J722" s="61"/>
      <c r="K722" s="61"/>
      <c r="L722" s="61"/>
      <c r="M722" s="61"/>
      <c r="N722" s="61"/>
    </row>
    <row r="723" spans="10:14" x14ac:dyDescent="0.25">
      <c r="J723" s="61"/>
      <c r="K723" s="61"/>
      <c r="L723" s="61"/>
      <c r="M723" s="61"/>
      <c r="N723" s="61"/>
    </row>
    <row r="724" spans="10:14" x14ac:dyDescent="0.25">
      <c r="J724" s="61"/>
      <c r="K724" s="61"/>
      <c r="L724" s="61"/>
      <c r="M724" s="61"/>
      <c r="N724" s="61"/>
    </row>
    <row r="725" spans="10:14" x14ac:dyDescent="0.25">
      <c r="J725" s="61"/>
      <c r="K725" s="61"/>
      <c r="L725" s="61"/>
      <c r="M725" s="61"/>
      <c r="N725" s="61"/>
    </row>
    <row r="726" spans="10:14" x14ac:dyDescent="0.25">
      <c r="J726" s="61"/>
      <c r="K726" s="61"/>
      <c r="L726" s="61"/>
      <c r="M726" s="61"/>
      <c r="N726" s="61"/>
    </row>
    <row r="727" spans="10:14" x14ac:dyDescent="0.25">
      <c r="J727" s="61"/>
      <c r="K727" s="61"/>
      <c r="L727" s="61"/>
      <c r="M727" s="61"/>
      <c r="N727" s="61"/>
    </row>
    <row r="728" spans="10:14" x14ac:dyDescent="0.25">
      <c r="J728" s="61"/>
      <c r="K728" s="61"/>
      <c r="L728" s="61"/>
      <c r="M728" s="61"/>
      <c r="N728" s="61"/>
    </row>
    <row r="729" spans="10:14" x14ac:dyDescent="0.25">
      <c r="J729" s="61"/>
      <c r="K729" s="61"/>
      <c r="L729" s="61"/>
      <c r="M729" s="61"/>
      <c r="N729" s="61"/>
    </row>
    <row r="730" spans="10:14" x14ac:dyDescent="0.25">
      <c r="J730" s="61"/>
      <c r="K730" s="61"/>
      <c r="L730" s="61"/>
      <c r="M730" s="61"/>
      <c r="N730" s="61"/>
    </row>
    <row r="731" spans="10:14" x14ac:dyDescent="0.25">
      <c r="J731" s="61"/>
      <c r="K731" s="61"/>
      <c r="L731" s="61"/>
      <c r="M731" s="61"/>
      <c r="N731" s="61"/>
    </row>
    <row r="732" spans="10:14" x14ac:dyDescent="0.25">
      <c r="J732" s="61"/>
      <c r="K732" s="61"/>
      <c r="L732" s="61"/>
      <c r="M732" s="61"/>
      <c r="N732" s="61"/>
    </row>
    <row r="733" spans="10:14" x14ac:dyDescent="0.25">
      <c r="J733" s="61"/>
      <c r="K733" s="61"/>
      <c r="L733" s="61"/>
      <c r="M733" s="61"/>
      <c r="N733" s="61"/>
    </row>
    <row r="734" spans="10:14" x14ac:dyDescent="0.25">
      <c r="J734" s="61"/>
      <c r="K734" s="61"/>
      <c r="L734" s="61"/>
      <c r="M734" s="61"/>
      <c r="N734" s="61"/>
    </row>
    <row r="735" spans="10:14" x14ac:dyDescent="0.25">
      <c r="J735" s="61"/>
      <c r="K735" s="61"/>
      <c r="L735" s="61"/>
      <c r="M735" s="61"/>
      <c r="N735" s="61"/>
    </row>
    <row r="736" spans="10:14" x14ac:dyDescent="0.25">
      <c r="J736" s="61"/>
      <c r="K736" s="61"/>
      <c r="L736" s="61"/>
      <c r="M736" s="61"/>
      <c r="N736" s="61"/>
    </row>
    <row r="737" spans="10:14" x14ac:dyDescent="0.25">
      <c r="J737" s="61"/>
      <c r="K737" s="61"/>
      <c r="L737" s="61"/>
      <c r="M737" s="61"/>
      <c r="N737" s="61"/>
    </row>
    <row r="738" spans="10:14" x14ac:dyDescent="0.25">
      <c r="J738" s="61"/>
      <c r="K738" s="61"/>
      <c r="L738" s="61"/>
      <c r="M738" s="61"/>
      <c r="N738" s="61"/>
    </row>
    <row r="739" spans="10:14" x14ac:dyDescent="0.25">
      <c r="J739" s="61"/>
      <c r="K739" s="61"/>
      <c r="L739" s="61"/>
      <c r="M739" s="61"/>
      <c r="N739" s="61"/>
    </row>
    <row r="740" spans="10:14" x14ac:dyDescent="0.25">
      <c r="J740" s="61"/>
      <c r="K740" s="61"/>
      <c r="L740" s="61"/>
      <c r="M740" s="61"/>
      <c r="N740" s="61"/>
    </row>
    <row r="741" spans="10:14" x14ac:dyDescent="0.25">
      <c r="J741" s="61"/>
      <c r="K741" s="61"/>
      <c r="L741" s="61"/>
      <c r="M741" s="61"/>
      <c r="N741" s="61"/>
    </row>
    <row r="742" spans="10:14" x14ac:dyDescent="0.25">
      <c r="J742" s="61"/>
      <c r="K742" s="61"/>
      <c r="L742" s="61"/>
      <c r="M742" s="61"/>
      <c r="N742" s="61"/>
    </row>
    <row r="743" spans="10:14" x14ac:dyDescent="0.25">
      <c r="J743" s="61"/>
      <c r="K743" s="61"/>
      <c r="L743" s="61"/>
      <c r="M743" s="61"/>
      <c r="N743" s="61"/>
    </row>
    <row r="744" spans="10:14" x14ac:dyDescent="0.25">
      <c r="J744" s="61"/>
      <c r="K744" s="61"/>
      <c r="L744" s="61"/>
      <c r="M744" s="61"/>
      <c r="N744" s="61"/>
    </row>
    <row r="745" spans="10:14" x14ac:dyDescent="0.25">
      <c r="J745" s="61"/>
      <c r="K745" s="61"/>
      <c r="L745" s="61"/>
      <c r="M745" s="61"/>
      <c r="N745" s="61"/>
    </row>
    <row r="746" spans="10:14" x14ac:dyDescent="0.25">
      <c r="J746" s="61"/>
      <c r="K746" s="61"/>
      <c r="L746" s="61"/>
      <c r="M746" s="61"/>
      <c r="N746" s="61"/>
    </row>
    <row r="747" spans="10:14" x14ac:dyDescent="0.25">
      <c r="J747" s="61"/>
      <c r="K747" s="61"/>
      <c r="L747" s="61"/>
      <c r="M747" s="61"/>
      <c r="N747" s="61"/>
    </row>
    <row r="748" spans="10:14" x14ac:dyDescent="0.25">
      <c r="J748" s="61"/>
      <c r="K748" s="61"/>
      <c r="L748" s="61"/>
      <c r="M748" s="61"/>
      <c r="N748" s="61"/>
    </row>
    <row r="749" spans="10:14" x14ac:dyDescent="0.25">
      <c r="J749" s="61"/>
      <c r="K749" s="61"/>
      <c r="L749" s="61"/>
      <c r="M749" s="61"/>
      <c r="N749" s="61"/>
    </row>
    <row r="750" spans="10:14" x14ac:dyDescent="0.25">
      <c r="J750" s="61"/>
      <c r="K750" s="61"/>
      <c r="L750" s="61"/>
      <c r="M750" s="61"/>
      <c r="N750" s="61"/>
    </row>
    <row r="751" spans="10:14" x14ac:dyDescent="0.25">
      <c r="J751" s="61"/>
      <c r="K751" s="61"/>
      <c r="L751" s="61"/>
      <c r="M751" s="61"/>
      <c r="N751" s="61"/>
    </row>
    <row r="752" spans="10:14" x14ac:dyDescent="0.25">
      <c r="J752" s="61"/>
      <c r="K752" s="61"/>
      <c r="L752" s="61"/>
      <c r="M752" s="61"/>
      <c r="N752" s="61"/>
    </row>
    <row r="753" spans="10:14" x14ac:dyDescent="0.25">
      <c r="J753" s="61"/>
      <c r="K753" s="61"/>
      <c r="L753" s="61"/>
      <c r="M753" s="61"/>
      <c r="N753" s="61"/>
    </row>
    <row r="754" spans="10:14" x14ac:dyDescent="0.25">
      <c r="J754" s="61"/>
      <c r="K754" s="61"/>
      <c r="L754" s="61"/>
      <c r="M754" s="61"/>
      <c r="N754" s="61"/>
    </row>
    <row r="755" spans="10:14" x14ac:dyDescent="0.25">
      <c r="J755" s="61"/>
      <c r="K755" s="61"/>
      <c r="L755" s="61"/>
      <c r="M755" s="61"/>
      <c r="N755" s="61"/>
    </row>
    <row r="756" spans="10:14" x14ac:dyDescent="0.25">
      <c r="J756" s="61"/>
      <c r="K756" s="61"/>
      <c r="L756" s="61"/>
      <c r="M756" s="61"/>
      <c r="N756" s="61"/>
    </row>
    <row r="757" spans="10:14" x14ac:dyDescent="0.25">
      <c r="J757" s="61"/>
      <c r="K757" s="61"/>
      <c r="L757" s="61"/>
      <c r="M757" s="61"/>
      <c r="N757" s="61"/>
    </row>
    <row r="758" spans="10:14" x14ac:dyDescent="0.25">
      <c r="J758" s="61"/>
      <c r="K758" s="61"/>
      <c r="L758" s="61"/>
      <c r="M758" s="61"/>
      <c r="N758" s="61"/>
    </row>
    <row r="759" spans="10:14" x14ac:dyDescent="0.25">
      <c r="J759" s="61"/>
      <c r="K759" s="61"/>
      <c r="L759" s="61"/>
      <c r="M759" s="61"/>
      <c r="N759" s="61"/>
    </row>
    <row r="760" spans="10:14" x14ac:dyDescent="0.25">
      <c r="J760" s="61"/>
      <c r="K760" s="61"/>
      <c r="L760" s="61"/>
      <c r="M760" s="61"/>
      <c r="N760" s="61"/>
    </row>
    <row r="761" spans="10:14" x14ac:dyDescent="0.25">
      <c r="J761" s="61"/>
      <c r="K761" s="61"/>
      <c r="L761" s="61"/>
      <c r="M761" s="61"/>
      <c r="N761" s="61"/>
    </row>
    <row r="762" spans="10:14" x14ac:dyDescent="0.25">
      <c r="J762" s="61"/>
      <c r="K762" s="61"/>
      <c r="L762" s="61"/>
      <c r="M762" s="61"/>
      <c r="N762" s="61"/>
    </row>
    <row r="763" spans="10:14" x14ac:dyDescent="0.25">
      <c r="J763" s="61"/>
      <c r="K763" s="61"/>
      <c r="L763" s="61"/>
      <c r="M763" s="61"/>
      <c r="N763" s="61"/>
    </row>
    <row r="764" spans="10:14" x14ac:dyDescent="0.25">
      <c r="J764" s="61"/>
      <c r="K764" s="61"/>
      <c r="L764" s="61"/>
      <c r="M764" s="61"/>
      <c r="N764" s="61"/>
    </row>
    <row r="765" spans="10:14" x14ac:dyDescent="0.25">
      <c r="J765" s="61"/>
      <c r="K765" s="61"/>
      <c r="L765" s="61"/>
      <c r="M765" s="61"/>
      <c r="N765" s="61"/>
    </row>
    <row r="766" spans="10:14" x14ac:dyDescent="0.25">
      <c r="J766" s="61"/>
      <c r="K766" s="61"/>
      <c r="L766" s="61"/>
      <c r="M766" s="61"/>
      <c r="N766" s="61"/>
    </row>
    <row r="767" spans="10:14" x14ac:dyDescent="0.25">
      <c r="J767" s="61"/>
      <c r="K767" s="61"/>
      <c r="L767" s="61"/>
      <c r="M767" s="61"/>
      <c r="N767" s="61"/>
    </row>
    <row r="768" spans="10:14" x14ac:dyDescent="0.25">
      <c r="J768" s="61"/>
      <c r="K768" s="61"/>
      <c r="L768" s="61"/>
      <c r="M768" s="61"/>
      <c r="N768" s="61"/>
    </row>
    <row r="769" spans="10:14" x14ac:dyDescent="0.25">
      <c r="J769" s="61"/>
      <c r="K769" s="61"/>
      <c r="L769" s="61"/>
      <c r="M769" s="61"/>
      <c r="N769" s="61"/>
    </row>
    <row r="770" spans="10:14" x14ac:dyDescent="0.25">
      <c r="J770" s="61"/>
      <c r="K770" s="61"/>
      <c r="L770" s="61"/>
      <c r="M770" s="61"/>
      <c r="N770" s="61"/>
    </row>
    <row r="771" spans="10:14" x14ac:dyDescent="0.25">
      <c r="J771" s="61"/>
      <c r="K771" s="61"/>
      <c r="L771" s="61"/>
      <c r="M771" s="61"/>
      <c r="N771" s="61"/>
    </row>
    <row r="772" spans="10:14" x14ac:dyDescent="0.25">
      <c r="J772" s="61"/>
      <c r="K772" s="61"/>
      <c r="L772" s="61"/>
      <c r="M772" s="61"/>
      <c r="N772" s="61"/>
    </row>
    <row r="773" spans="10:14" x14ac:dyDescent="0.25">
      <c r="J773" s="61"/>
      <c r="K773" s="61"/>
      <c r="L773" s="61"/>
      <c r="M773" s="61"/>
      <c r="N773" s="61"/>
    </row>
    <row r="774" spans="10:14" x14ac:dyDescent="0.25">
      <c r="J774" s="61"/>
      <c r="K774" s="61"/>
      <c r="L774" s="61"/>
      <c r="M774" s="61"/>
      <c r="N774" s="61"/>
    </row>
    <row r="775" spans="10:14" x14ac:dyDescent="0.25">
      <c r="J775" s="61"/>
      <c r="K775" s="61"/>
      <c r="L775" s="61"/>
      <c r="M775" s="61"/>
      <c r="N775" s="61"/>
    </row>
    <row r="776" spans="10:14" x14ac:dyDescent="0.25">
      <c r="J776" s="61"/>
      <c r="K776" s="61"/>
      <c r="L776" s="61"/>
      <c r="M776" s="61"/>
      <c r="N776" s="61"/>
    </row>
    <row r="777" spans="10:14" x14ac:dyDescent="0.25">
      <c r="J777" s="61"/>
      <c r="K777" s="61"/>
      <c r="L777" s="61"/>
      <c r="M777" s="61"/>
      <c r="N777" s="61"/>
    </row>
    <row r="778" spans="10:14" x14ac:dyDescent="0.25">
      <c r="J778" s="61"/>
      <c r="K778" s="61"/>
      <c r="L778" s="61"/>
      <c r="M778" s="61"/>
      <c r="N778" s="61"/>
    </row>
    <row r="779" spans="10:14" x14ac:dyDescent="0.25">
      <c r="J779" s="61"/>
      <c r="K779" s="61"/>
      <c r="L779" s="61"/>
      <c r="M779" s="61"/>
      <c r="N779" s="61"/>
    </row>
    <row r="780" spans="10:14" x14ac:dyDescent="0.25">
      <c r="J780" s="61"/>
      <c r="K780" s="61"/>
      <c r="L780" s="61"/>
      <c r="M780" s="61"/>
      <c r="N780" s="61"/>
    </row>
    <row r="781" spans="10:14" x14ac:dyDescent="0.25">
      <c r="J781" s="61"/>
      <c r="K781" s="61"/>
      <c r="L781" s="61"/>
      <c r="M781" s="61"/>
      <c r="N781" s="61"/>
    </row>
    <row r="782" spans="10:14" x14ac:dyDescent="0.25">
      <c r="J782" s="61"/>
      <c r="K782" s="61"/>
      <c r="L782" s="61"/>
      <c r="M782" s="61"/>
      <c r="N782" s="61"/>
    </row>
    <row r="783" spans="10:14" x14ac:dyDescent="0.25">
      <c r="J783" s="65"/>
      <c r="K783" s="65"/>
      <c r="L783" s="65"/>
      <c r="M783" s="61"/>
      <c r="N783" s="61"/>
    </row>
  </sheetData>
  <sortState ref="AH3:AI206">
    <sortCondition ref="AH3:AH206"/>
  </sortState>
  <dataValidations count="2">
    <dataValidation type="list" allowBlank="1" showInputMessage="1" showErrorMessage="1" errorTitle="Error de datos" error="Ha ingresado un valor fuera de la lista, favor corregir e intentar nuevamente." sqref="B2:B7">
      <formula1>$B$2:$B$7</formula1>
    </dataValidation>
    <dataValidation allowBlank="1" showInputMessage="1" showErrorMessage="1" errorTitle="Error de datos" error="Ha ingresado un valor fuera de la lista, favor corregir e intentar nuevamente." sqref="E2:E24 C1:C9 D1:D104857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P67"/>
  <sheetViews>
    <sheetView workbookViewId="0">
      <selection activeCell="D12" sqref="D12"/>
    </sheetView>
  </sheetViews>
  <sheetFormatPr baseColWidth="10" defaultColWidth="9.140625" defaultRowHeight="15" x14ac:dyDescent="0.25"/>
  <cols>
    <col min="1" max="1" width="32.42578125" bestFit="1" customWidth="1"/>
    <col min="2" max="2" width="31.28515625" bestFit="1" customWidth="1"/>
    <col min="3" max="3" width="35.5703125" bestFit="1" customWidth="1"/>
    <col min="4" max="4" width="17.5703125" bestFit="1" customWidth="1"/>
    <col min="5" max="5" width="26" bestFit="1" customWidth="1"/>
    <col min="6" max="6" width="40.5703125" bestFit="1" customWidth="1"/>
    <col min="7" max="7" width="27.28515625" bestFit="1" customWidth="1"/>
    <col min="8" max="8" width="30" bestFit="1" customWidth="1"/>
    <col min="9" max="9" width="33.28515625" bestFit="1" customWidth="1"/>
    <col min="10" max="10" width="21.42578125" bestFit="1" customWidth="1"/>
    <col min="11" max="12" width="35.5703125" bestFit="1" customWidth="1"/>
    <col min="13" max="13" width="19.85546875" bestFit="1" customWidth="1"/>
    <col min="14" max="14" width="15.7109375" bestFit="1" customWidth="1"/>
    <col min="15" max="15" width="32.42578125" bestFit="1" customWidth="1"/>
    <col min="16" max="16" width="31.28515625" bestFit="1" customWidth="1"/>
    <col min="17" max="17" width="12" bestFit="1" customWidth="1"/>
    <col min="18" max="18" width="25" bestFit="1" customWidth="1"/>
    <col min="19" max="19" width="18.28515625" bestFit="1" customWidth="1"/>
    <col min="20" max="20" width="30.85546875" bestFit="1" customWidth="1"/>
    <col min="21" max="21" width="31.28515625" bestFit="1" customWidth="1"/>
    <col min="22" max="22" width="14" bestFit="1" customWidth="1"/>
    <col min="23" max="23" width="17.5703125" bestFit="1" customWidth="1"/>
    <col min="24" max="25" width="30" bestFit="1" customWidth="1"/>
    <col min="26" max="26" width="21.42578125" bestFit="1" customWidth="1"/>
    <col min="27" max="27" width="12.140625" bestFit="1" customWidth="1"/>
    <col min="28" max="28" width="40.5703125" bestFit="1" customWidth="1"/>
    <col min="29" max="29" width="16.85546875" bestFit="1" customWidth="1"/>
    <col min="30" max="30" width="18" bestFit="1" customWidth="1"/>
    <col min="31" max="31" width="32.42578125" bestFit="1" customWidth="1"/>
    <col min="32" max="32" width="35.5703125" bestFit="1" customWidth="1"/>
    <col min="33" max="33" width="21.5703125" bestFit="1" customWidth="1"/>
    <col min="34" max="34" width="40.5703125" bestFit="1" customWidth="1"/>
    <col min="35" max="35" width="17.7109375" bestFit="1" customWidth="1"/>
    <col min="36" max="36" width="26" bestFit="1" customWidth="1"/>
    <col min="37" max="37" width="22.7109375" bestFit="1" customWidth="1"/>
    <col min="38" max="38" width="26" bestFit="1" customWidth="1"/>
    <col min="39" max="39" width="24.42578125" bestFit="1" customWidth="1"/>
  </cols>
  <sheetData>
    <row r="1" spans="1:40" s="19" customFormat="1" x14ac:dyDescent="0.25">
      <c r="A1" s="19" t="s">
        <v>1515</v>
      </c>
      <c r="B1" s="19" t="s">
        <v>1554</v>
      </c>
      <c r="C1" s="19" t="s">
        <v>1565</v>
      </c>
      <c r="D1" s="19" t="s">
        <v>1749</v>
      </c>
      <c r="E1" s="19" t="s">
        <v>384</v>
      </c>
      <c r="F1" s="19" t="s">
        <v>33</v>
      </c>
      <c r="G1" s="19" t="s">
        <v>1384</v>
      </c>
      <c r="H1" s="19" t="s">
        <v>2479</v>
      </c>
      <c r="I1" s="19" t="s">
        <v>1590</v>
      </c>
      <c r="J1" s="19" t="s">
        <v>344</v>
      </c>
      <c r="K1" s="19" t="s">
        <v>895</v>
      </c>
      <c r="L1" s="19" t="s">
        <v>1720</v>
      </c>
      <c r="M1" s="19" t="s">
        <v>1421</v>
      </c>
      <c r="N1" s="19" t="s">
        <v>1573</v>
      </c>
      <c r="O1" s="19" t="s">
        <v>1616</v>
      </c>
      <c r="P1" s="19" t="s">
        <v>921</v>
      </c>
      <c r="Q1" s="19" t="s">
        <v>1296</v>
      </c>
      <c r="R1" s="19" t="s">
        <v>1405</v>
      </c>
      <c r="S1" s="19" t="s">
        <v>1357</v>
      </c>
      <c r="T1" s="19" t="s">
        <v>1475</v>
      </c>
      <c r="U1" s="19" t="s">
        <v>935</v>
      </c>
      <c r="W1" s="19" t="s">
        <v>1744</v>
      </c>
      <c r="X1" s="19" t="s">
        <v>1734</v>
      </c>
      <c r="Y1" s="19" t="s">
        <v>2162</v>
      </c>
      <c r="Z1" s="19" t="s">
        <v>1701</v>
      </c>
      <c r="AA1" s="19" t="s">
        <v>943</v>
      </c>
      <c r="AB1" s="19" t="s">
        <v>1525</v>
      </c>
      <c r="AC1" s="19" t="s">
        <v>839</v>
      </c>
      <c r="AD1" s="19" t="s">
        <v>1443</v>
      </c>
      <c r="AE1" s="19" t="s">
        <v>966</v>
      </c>
      <c r="AF1" s="19" t="s">
        <v>971</v>
      </c>
      <c r="AG1" s="19" t="s">
        <v>1601</v>
      </c>
      <c r="AH1" s="19" t="s">
        <v>390</v>
      </c>
      <c r="AI1" s="19" t="s">
        <v>1332</v>
      </c>
      <c r="AJ1" s="19" t="s">
        <v>1726</v>
      </c>
      <c r="AK1" s="19" t="s">
        <v>1254</v>
      </c>
      <c r="AL1" s="19" t="s">
        <v>1490</v>
      </c>
      <c r="AM1" s="19" t="s">
        <v>1660</v>
      </c>
      <c r="AN1" s="19" t="s">
        <v>1502</v>
      </c>
    </row>
    <row r="2" spans="1:40" x14ac:dyDescent="0.25">
      <c r="A2" s="65"/>
      <c r="B2" s="65"/>
      <c r="C2" s="65"/>
      <c r="D2" s="65" t="s">
        <v>2166</v>
      </c>
      <c r="E2" s="65" t="s">
        <v>955</v>
      </c>
      <c r="F2" s="65"/>
      <c r="G2" s="65" t="s">
        <v>967</v>
      </c>
      <c r="H2" s="65" t="s">
        <v>2162</v>
      </c>
      <c r="I2" s="65" t="s">
        <v>884</v>
      </c>
      <c r="J2" s="65" t="s">
        <v>2166</v>
      </c>
      <c r="K2" s="65" t="s">
        <v>895</v>
      </c>
      <c r="L2" s="65" t="s">
        <v>1074</v>
      </c>
      <c r="M2" s="65" t="s">
        <v>963</v>
      </c>
      <c r="N2" s="65" t="s">
        <v>904</v>
      </c>
      <c r="O2" s="65"/>
      <c r="P2" s="65"/>
      <c r="Q2" s="65" t="s">
        <v>1296</v>
      </c>
      <c r="R2" s="65" t="s">
        <v>936</v>
      </c>
      <c r="S2" s="65" t="s">
        <v>1362</v>
      </c>
      <c r="T2" s="65" t="s">
        <v>1475</v>
      </c>
      <c r="U2" s="65"/>
      <c r="V2" s="65"/>
      <c r="W2" s="65" t="s">
        <v>1744</v>
      </c>
      <c r="X2" s="65" t="s">
        <v>2231</v>
      </c>
      <c r="Y2" s="65" t="s">
        <v>931</v>
      </c>
      <c r="Z2" s="65" t="s">
        <v>2166</v>
      </c>
      <c r="AA2" s="65" t="s">
        <v>943</v>
      </c>
      <c r="AB2" s="65"/>
      <c r="AC2" s="65" t="s">
        <v>839</v>
      </c>
      <c r="AD2" s="65" t="s">
        <v>1443</v>
      </c>
      <c r="AE2" s="65"/>
      <c r="AF2" s="65" t="s">
        <v>996</v>
      </c>
      <c r="AG2" s="65" t="s">
        <v>1601</v>
      </c>
      <c r="AH2" s="65"/>
      <c r="AI2" s="65" t="s">
        <v>878</v>
      </c>
      <c r="AJ2" s="65" t="s">
        <v>995</v>
      </c>
      <c r="AK2" s="65" t="s">
        <v>1254</v>
      </c>
      <c r="AL2" s="65" t="s">
        <v>1493</v>
      </c>
      <c r="AM2" s="65" t="s">
        <v>383</v>
      </c>
      <c r="AN2" s="65" t="s">
        <v>1505</v>
      </c>
    </row>
    <row r="3" spans="1:40" x14ac:dyDescent="0.25">
      <c r="A3" s="65"/>
      <c r="B3" s="65"/>
      <c r="C3" s="65"/>
      <c r="D3" s="65" t="s">
        <v>1744</v>
      </c>
      <c r="E3" s="65" t="s">
        <v>384</v>
      </c>
      <c r="F3" s="65"/>
      <c r="G3" s="65" t="s">
        <v>1678</v>
      </c>
      <c r="H3" s="65" t="s">
        <v>1607</v>
      </c>
      <c r="I3" s="65" t="s">
        <v>866</v>
      </c>
      <c r="J3" s="65" t="s">
        <v>900</v>
      </c>
      <c r="K3" s="65" t="s">
        <v>957</v>
      </c>
      <c r="L3" s="65"/>
      <c r="M3" s="65" t="s">
        <v>979</v>
      </c>
      <c r="N3" s="65" t="s">
        <v>879</v>
      </c>
      <c r="O3" s="65"/>
      <c r="P3" s="65"/>
      <c r="Q3" s="65" t="s">
        <v>877</v>
      </c>
      <c r="R3" s="65" t="s">
        <v>871</v>
      </c>
      <c r="S3" s="65" t="s">
        <v>929</v>
      </c>
      <c r="T3" s="65" t="s">
        <v>1729</v>
      </c>
      <c r="U3" s="65"/>
      <c r="V3" s="65"/>
      <c r="W3" s="65" t="s">
        <v>2246</v>
      </c>
      <c r="X3" s="65" t="s">
        <v>2162</v>
      </c>
      <c r="Y3" s="65" t="s">
        <v>1607</v>
      </c>
      <c r="Z3" s="65" t="s">
        <v>890</v>
      </c>
      <c r="AA3" s="65" t="s">
        <v>939</v>
      </c>
      <c r="AB3" s="65"/>
      <c r="AC3" s="65" t="s">
        <v>864</v>
      </c>
      <c r="AD3" s="65" t="s">
        <v>965</v>
      </c>
      <c r="AE3" s="65"/>
      <c r="AF3" s="65" t="s">
        <v>971</v>
      </c>
      <c r="AG3" s="65" t="s">
        <v>869</v>
      </c>
      <c r="AH3" s="65"/>
      <c r="AI3" s="65" t="s">
        <v>875</v>
      </c>
      <c r="AJ3" s="65" t="s">
        <v>955</v>
      </c>
      <c r="AK3" s="65" t="s">
        <v>1514</v>
      </c>
      <c r="AL3" s="65" t="s">
        <v>924</v>
      </c>
      <c r="AM3" s="65" t="s">
        <v>1815</v>
      </c>
      <c r="AN3" s="65" t="s">
        <v>387</v>
      </c>
    </row>
    <row r="4" spans="1:40" x14ac:dyDescent="0.25">
      <c r="A4" s="65"/>
      <c r="B4" s="65" t="s">
        <v>1557</v>
      </c>
      <c r="C4" s="65" t="s">
        <v>1565</v>
      </c>
      <c r="D4" s="65" t="s">
        <v>1701</v>
      </c>
      <c r="E4" s="65" t="s">
        <v>923</v>
      </c>
      <c r="F4" s="65"/>
      <c r="G4" s="65" t="s">
        <v>874</v>
      </c>
      <c r="H4" s="65" t="s">
        <v>931</v>
      </c>
      <c r="I4" s="65" t="s">
        <v>882</v>
      </c>
      <c r="J4" s="65" t="s">
        <v>345</v>
      </c>
      <c r="K4" s="65" t="s">
        <v>885</v>
      </c>
      <c r="L4" s="65"/>
      <c r="M4" s="65" t="s">
        <v>990</v>
      </c>
      <c r="N4" s="65" t="s">
        <v>908</v>
      </c>
      <c r="O4" s="65"/>
      <c r="P4" s="65"/>
      <c r="Q4" s="65" t="s">
        <v>902</v>
      </c>
      <c r="R4" s="65" t="s">
        <v>881</v>
      </c>
      <c r="S4" s="65" t="s">
        <v>949</v>
      </c>
      <c r="T4" s="65" t="s">
        <v>894</v>
      </c>
      <c r="U4" s="65"/>
      <c r="V4" s="65"/>
      <c r="W4" s="65" t="s">
        <v>1701</v>
      </c>
      <c r="X4" s="65" t="s">
        <v>1607</v>
      </c>
      <c r="Y4" s="65" t="s">
        <v>2162</v>
      </c>
      <c r="Z4" s="65" t="s">
        <v>837</v>
      </c>
      <c r="AA4" s="65"/>
      <c r="AB4" s="65"/>
      <c r="AC4" s="65" t="s">
        <v>891</v>
      </c>
      <c r="AD4" s="65" t="s">
        <v>920</v>
      </c>
      <c r="AE4" s="65"/>
      <c r="AF4" s="65" t="s">
        <v>961</v>
      </c>
      <c r="AG4" s="65" t="s">
        <v>880</v>
      </c>
      <c r="AH4" s="65"/>
      <c r="AI4" s="65" t="s">
        <v>888</v>
      </c>
      <c r="AJ4" s="65" t="s">
        <v>942</v>
      </c>
      <c r="AK4" s="65" t="s">
        <v>901</v>
      </c>
      <c r="AL4" s="65" t="s">
        <v>932</v>
      </c>
      <c r="AM4" s="65" t="s">
        <v>386</v>
      </c>
      <c r="AN4" s="65" t="s">
        <v>910</v>
      </c>
    </row>
    <row r="5" spans="1:40" x14ac:dyDescent="0.25">
      <c r="A5" s="65"/>
      <c r="B5" s="65" t="s">
        <v>889</v>
      </c>
      <c r="C5" s="65" t="s">
        <v>870</v>
      </c>
      <c r="D5" s="65" t="s">
        <v>2246</v>
      </c>
      <c r="E5" s="65" t="s">
        <v>995</v>
      </c>
      <c r="F5" s="65"/>
      <c r="G5" s="65" t="s">
        <v>948</v>
      </c>
      <c r="H5" s="65" t="s">
        <v>2231</v>
      </c>
      <c r="I5" s="65" t="s">
        <v>897</v>
      </c>
      <c r="J5" s="65" t="s">
        <v>837</v>
      </c>
      <c r="K5" s="65"/>
      <c r="L5" s="65"/>
      <c r="M5" s="65"/>
      <c r="N5" s="65" t="s">
        <v>951</v>
      </c>
      <c r="O5" s="65"/>
      <c r="P5" s="65"/>
      <c r="Q5" s="65" t="s">
        <v>903</v>
      </c>
      <c r="R5" s="65" t="s">
        <v>956</v>
      </c>
      <c r="S5" s="65"/>
      <c r="T5" s="65" t="s">
        <v>918</v>
      </c>
      <c r="U5" s="65"/>
      <c r="V5" s="65"/>
      <c r="W5" s="65" t="s">
        <v>2166</v>
      </c>
      <c r="X5" s="65" t="s">
        <v>931</v>
      </c>
      <c r="Y5" s="65" t="s">
        <v>2231</v>
      </c>
      <c r="Z5" s="65" t="s">
        <v>345</v>
      </c>
      <c r="AA5" s="65"/>
      <c r="AB5" s="65"/>
      <c r="AC5" s="65" t="s">
        <v>899</v>
      </c>
      <c r="AD5" s="65" t="s">
        <v>1765</v>
      </c>
      <c r="AE5" s="65"/>
      <c r="AF5" s="65"/>
      <c r="AG5" s="65" t="s">
        <v>906</v>
      </c>
      <c r="AH5" s="65"/>
      <c r="AI5" s="65" t="s">
        <v>1645</v>
      </c>
      <c r="AJ5" s="65" t="s">
        <v>923</v>
      </c>
      <c r="AK5" s="65" t="s">
        <v>922</v>
      </c>
      <c r="AL5" s="65"/>
      <c r="AM5" s="65" t="s">
        <v>388</v>
      </c>
      <c r="AN5" s="65"/>
    </row>
    <row r="6" spans="1:40" x14ac:dyDescent="0.25">
      <c r="A6" s="65"/>
      <c r="B6" s="65" t="s">
        <v>977</v>
      </c>
      <c r="C6" s="65" t="s">
        <v>886</v>
      </c>
      <c r="D6" s="65"/>
      <c r="E6" s="65" t="s">
        <v>942</v>
      </c>
      <c r="F6" s="65"/>
      <c r="G6" s="65" t="s">
        <v>1694</v>
      </c>
      <c r="H6" s="65"/>
      <c r="I6" s="65" t="s">
        <v>945</v>
      </c>
      <c r="J6" s="65" t="s">
        <v>890</v>
      </c>
      <c r="K6" s="65"/>
      <c r="L6" s="65" t="s">
        <v>1058</v>
      </c>
      <c r="M6" s="65"/>
      <c r="N6" s="65" t="s">
        <v>1033</v>
      </c>
      <c r="O6" s="65"/>
      <c r="P6" s="65"/>
      <c r="Q6" s="65"/>
      <c r="R6" s="65"/>
      <c r="S6" s="65"/>
      <c r="T6" s="65" t="s">
        <v>1806</v>
      </c>
      <c r="U6" s="65"/>
      <c r="V6" s="65"/>
      <c r="W6" s="65" t="s">
        <v>1749</v>
      </c>
      <c r="X6" s="65"/>
      <c r="Y6" s="65"/>
      <c r="Z6" s="65" t="s">
        <v>900</v>
      </c>
      <c r="AA6" s="65"/>
      <c r="AB6" s="65"/>
      <c r="AC6" s="65" t="s">
        <v>925</v>
      </c>
      <c r="AD6" s="65"/>
      <c r="AE6" s="65"/>
      <c r="AF6" s="65"/>
      <c r="AG6" s="65" t="s">
        <v>917</v>
      </c>
      <c r="AH6" s="65"/>
      <c r="AI6" s="65"/>
      <c r="AJ6" s="65" t="s">
        <v>384</v>
      </c>
      <c r="AK6" s="65" t="s">
        <v>970</v>
      </c>
      <c r="AL6" s="65"/>
      <c r="AM6" s="65" t="s">
        <v>385</v>
      </c>
      <c r="AN6" s="65"/>
    </row>
    <row r="7" spans="1:40" x14ac:dyDescent="0.25">
      <c r="A7" s="65"/>
      <c r="B7" s="65" t="s">
        <v>988</v>
      </c>
      <c r="C7" s="65" t="s">
        <v>941</v>
      </c>
      <c r="D7" s="65"/>
      <c r="E7" s="65"/>
      <c r="F7" s="65"/>
      <c r="G7" s="65" t="s">
        <v>916</v>
      </c>
      <c r="H7" s="65"/>
      <c r="I7" s="65" t="s">
        <v>907</v>
      </c>
      <c r="J7" s="65" t="s">
        <v>2166</v>
      </c>
      <c r="K7" s="65"/>
      <c r="L7" s="65" t="s">
        <v>983</v>
      </c>
      <c r="M7" s="65"/>
      <c r="N7" s="65" t="s">
        <v>930</v>
      </c>
      <c r="O7" s="65"/>
      <c r="P7" s="65"/>
      <c r="Q7" s="65"/>
      <c r="R7" s="65"/>
      <c r="S7" s="65"/>
      <c r="T7" s="65" t="s">
        <v>1811</v>
      </c>
      <c r="U7" s="65"/>
      <c r="V7" s="65"/>
      <c r="W7" s="65"/>
      <c r="X7" s="65"/>
      <c r="Y7" s="65"/>
      <c r="Z7" s="65"/>
      <c r="AA7" s="65"/>
      <c r="AB7" s="65" t="s">
        <v>865</v>
      </c>
      <c r="AC7" s="65" t="s">
        <v>928</v>
      </c>
      <c r="AD7" s="65"/>
      <c r="AE7" s="65"/>
      <c r="AF7" s="65"/>
      <c r="AG7" s="65" t="s">
        <v>982</v>
      </c>
      <c r="AH7" s="65"/>
      <c r="AI7" s="65"/>
      <c r="AJ7" s="65" t="s">
        <v>1726</v>
      </c>
      <c r="AK7" s="65" t="s">
        <v>978</v>
      </c>
      <c r="AL7" s="65"/>
      <c r="AM7" s="65" t="s">
        <v>392</v>
      </c>
      <c r="AN7" s="65"/>
    </row>
    <row r="8" spans="1:40" x14ac:dyDescent="0.25">
      <c r="A8" s="65"/>
      <c r="B8" s="65" t="s">
        <v>927</v>
      </c>
      <c r="C8" s="65" t="s">
        <v>983</v>
      </c>
      <c r="D8" s="65"/>
      <c r="E8" s="65"/>
      <c r="F8" s="65"/>
      <c r="G8" s="65" t="s">
        <v>1707</v>
      </c>
      <c r="H8" s="65"/>
      <c r="I8" s="65"/>
      <c r="J8" s="65"/>
      <c r="K8" s="65"/>
      <c r="L8" s="65" t="s">
        <v>1936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 t="s">
        <v>938</v>
      </c>
      <c r="AC8" s="65" t="s">
        <v>975</v>
      </c>
      <c r="AD8" s="65"/>
      <c r="AE8" s="65"/>
      <c r="AF8" s="65"/>
      <c r="AG8" s="65"/>
      <c r="AH8" s="65"/>
      <c r="AI8" s="65"/>
      <c r="AJ8" s="65" t="s">
        <v>931</v>
      </c>
      <c r="AK8" s="65" t="s">
        <v>1564</v>
      </c>
      <c r="AL8" s="65"/>
      <c r="AM8" s="65" t="s">
        <v>1128</v>
      </c>
      <c r="AN8" s="65"/>
    </row>
    <row r="9" spans="1:40" x14ac:dyDescent="0.25">
      <c r="A9" s="65"/>
      <c r="B9" s="65"/>
      <c r="C9" s="15"/>
      <c r="D9" s="65"/>
      <c r="E9" s="65"/>
      <c r="F9" s="65"/>
      <c r="G9" s="65"/>
      <c r="H9" s="65"/>
      <c r="I9" s="65"/>
      <c r="J9" s="65"/>
      <c r="K9" s="65"/>
      <c r="L9" s="65" t="s">
        <v>996</v>
      </c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 t="s">
        <v>987</v>
      </c>
      <c r="AD9" s="65"/>
      <c r="AE9" s="65"/>
      <c r="AF9" s="65"/>
      <c r="AG9" s="65"/>
      <c r="AH9" s="65"/>
      <c r="AI9" s="65"/>
      <c r="AJ9" s="65"/>
      <c r="AK9" s="65" t="s">
        <v>1572</v>
      </c>
      <c r="AL9" s="65"/>
      <c r="AM9" s="65"/>
      <c r="AN9" s="65"/>
    </row>
    <row r="10" spans="1:40" x14ac:dyDescent="0.25">
      <c r="A10" s="65"/>
      <c r="B10" s="65"/>
      <c r="C10" s="15"/>
      <c r="D10" s="65"/>
      <c r="E10" s="65"/>
      <c r="F10" s="65"/>
      <c r="G10" s="65"/>
      <c r="H10" s="65"/>
      <c r="I10" s="65"/>
      <c r="J10" s="65"/>
      <c r="K10" s="65"/>
      <c r="L10" s="65" t="s">
        <v>2157</v>
      </c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 t="s">
        <v>1488</v>
      </c>
      <c r="AD10" s="65"/>
      <c r="AE10" s="65"/>
      <c r="AF10" s="65"/>
      <c r="AG10" s="65"/>
      <c r="AH10" s="65"/>
      <c r="AI10" s="65"/>
      <c r="AJ10" s="65"/>
      <c r="AK10" s="65" t="s">
        <v>1582</v>
      </c>
      <c r="AL10" s="65"/>
      <c r="AM10" s="65"/>
      <c r="AN10" s="65"/>
    </row>
    <row r="11" spans="1:40" x14ac:dyDescent="0.25">
      <c r="A11" s="65"/>
      <c r="B11" s="65"/>
      <c r="C11" s="15"/>
      <c r="D11" s="65"/>
      <c r="E11" s="65"/>
      <c r="F11" s="65" t="s">
        <v>34</v>
      </c>
      <c r="G11" s="65"/>
      <c r="H11" s="65"/>
      <c r="I11" s="65"/>
      <c r="J11" s="65"/>
      <c r="K11" s="65"/>
      <c r="L11" s="65" t="s">
        <v>961</v>
      </c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 t="s">
        <v>390</v>
      </c>
      <c r="AI11" s="65"/>
      <c r="AJ11" s="65"/>
      <c r="AK11" s="65"/>
      <c r="AL11" s="65"/>
      <c r="AM11" s="65"/>
      <c r="AN11" s="65"/>
    </row>
    <row r="12" spans="1:40" x14ac:dyDescent="0.25">
      <c r="A12" s="65"/>
      <c r="B12" s="65"/>
      <c r="C12" s="15"/>
      <c r="D12" s="15"/>
      <c r="E12" s="15"/>
      <c r="F12" s="65"/>
      <c r="G12" s="65"/>
      <c r="H12" s="65"/>
      <c r="I12" s="65"/>
      <c r="J12" s="65"/>
      <c r="K12" s="65"/>
      <c r="L12" s="65" t="s">
        <v>971</v>
      </c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 t="s">
        <v>1802</v>
      </c>
      <c r="AI12" s="65"/>
      <c r="AJ12" s="65"/>
      <c r="AK12" s="65"/>
      <c r="AL12" s="65"/>
      <c r="AM12" s="65"/>
      <c r="AN12" s="65"/>
    </row>
    <row r="13" spans="1:40" x14ac:dyDescent="0.25">
      <c r="A13" s="65" t="s">
        <v>1515</v>
      </c>
      <c r="B13" s="65"/>
      <c r="C13" s="65"/>
      <c r="D13" s="15"/>
      <c r="E13" s="15"/>
      <c r="F13" s="65"/>
      <c r="G13" s="65"/>
      <c r="H13" s="65"/>
      <c r="I13" s="65"/>
      <c r="J13" s="65"/>
      <c r="K13" s="65"/>
      <c r="L13" s="65" t="s">
        <v>886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 t="s">
        <v>954</v>
      </c>
      <c r="AI13" s="65"/>
      <c r="AJ13" s="65"/>
      <c r="AK13" s="65"/>
      <c r="AL13" s="65"/>
      <c r="AM13" s="65"/>
      <c r="AN13" s="65"/>
    </row>
    <row r="14" spans="1:40" x14ac:dyDescent="0.25">
      <c r="A14" s="65" t="s">
        <v>914</v>
      </c>
      <c r="B14" s="65"/>
      <c r="C14" s="65"/>
      <c r="D14" s="15"/>
      <c r="E14" s="15"/>
      <c r="F14" s="65"/>
      <c r="G14" s="65"/>
      <c r="H14" s="65"/>
      <c r="I14" s="65"/>
      <c r="J14" s="65"/>
      <c r="K14" s="65"/>
      <c r="L14" s="65" t="s">
        <v>941</v>
      </c>
      <c r="M14" s="65"/>
      <c r="N14" s="65"/>
      <c r="O14" s="65"/>
      <c r="P14" s="65" t="s">
        <v>893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 t="s">
        <v>966</v>
      </c>
      <c r="AF14" s="65"/>
      <c r="AG14" s="65"/>
      <c r="AH14" s="65" t="s">
        <v>876</v>
      </c>
      <c r="AI14" s="15"/>
      <c r="AJ14" s="65"/>
      <c r="AK14" s="65"/>
      <c r="AL14" s="65"/>
      <c r="AM14" s="65"/>
      <c r="AN14" s="65"/>
    </row>
    <row r="15" spans="1:40" x14ac:dyDescent="0.25">
      <c r="A15" s="65" t="s">
        <v>919</v>
      </c>
      <c r="B15" s="65"/>
      <c r="C15" s="65"/>
      <c r="D15" s="15"/>
      <c r="E15" s="15"/>
      <c r="F15" s="65"/>
      <c r="G15" s="65"/>
      <c r="H15" s="65"/>
      <c r="I15" s="65"/>
      <c r="J15" s="65"/>
      <c r="K15" s="65"/>
      <c r="L15" s="65" t="s">
        <v>1565</v>
      </c>
      <c r="M15" s="65"/>
      <c r="N15" s="65"/>
      <c r="O15" s="65"/>
      <c r="P15" s="65" t="s">
        <v>921</v>
      </c>
      <c r="Q15" s="65"/>
      <c r="R15" s="65"/>
      <c r="S15" s="65"/>
      <c r="T15" s="65"/>
      <c r="U15" s="65" t="s">
        <v>935</v>
      </c>
      <c r="V15" s="65"/>
      <c r="W15" s="65"/>
      <c r="X15" s="65"/>
      <c r="Y15" s="65"/>
      <c r="Z15" s="65"/>
      <c r="AA15" s="65"/>
      <c r="AB15" s="65"/>
      <c r="AC15" s="65"/>
      <c r="AD15" s="65"/>
      <c r="AE15" s="65" t="s">
        <v>959</v>
      </c>
      <c r="AF15" s="65"/>
      <c r="AG15" s="65"/>
      <c r="AH15" s="65" t="s">
        <v>953</v>
      </c>
      <c r="AI15" s="15"/>
      <c r="AJ15" s="65"/>
      <c r="AK15" s="65"/>
      <c r="AL15" s="65"/>
      <c r="AM15" s="65"/>
      <c r="AN15" s="65"/>
    </row>
    <row r="16" spans="1:40" x14ac:dyDescent="0.25">
      <c r="A16" s="65" t="s">
        <v>940</v>
      </c>
      <c r="B16" s="65"/>
      <c r="C16" s="65"/>
      <c r="D16" s="15"/>
      <c r="E16" s="15"/>
      <c r="F16" s="65"/>
      <c r="G16" s="65"/>
      <c r="H16" s="65"/>
      <c r="I16" s="65"/>
      <c r="J16" s="65"/>
      <c r="K16" s="65"/>
      <c r="L16" s="65" t="s">
        <v>870</v>
      </c>
      <c r="M16" s="65"/>
      <c r="N16" s="65"/>
      <c r="O16" s="65"/>
      <c r="P16" s="15" t="s">
        <v>1157</v>
      </c>
      <c r="Q16" s="65"/>
      <c r="R16" s="65"/>
      <c r="S16" s="65"/>
      <c r="T16" s="65"/>
      <c r="U16" s="65" t="s">
        <v>868</v>
      </c>
      <c r="V16" s="65"/>
      <c r="W16" s="65"/>
      <c r="X16" s="65"/>
      <c r="Y16" s="65"/>
      <c r="Z16" s="65"/>
      <c r="AA16" s="65"/>
      <c r="AB16" s="65"/>
      <c r="AC16" s="65"/>
      <c r="AD16" s="65"/>
      <c r="AE16" s="65" t="s">
        <v>1865</v>
      </c>
      <c r="AF16" s="65"/>
      <c r="AG16" s="65"/>
      <c r="AH16" s="65" t="s">
        <v>1165</v>
      </c>
      <c r="AI16" s="15"/>
      <c r="AJ16" s="65"/>
      <c r="AK16" s="65"/>
      <c r="AL16" s="65"/>
      <c r="AM16" s="65"/>
      <c r="AN16" s="65"/>
    </row>
    <row r="17" spans="1:68" x14ac:dyDescent="0.25">
      <c r="A17" s="65" t="s">
        <v>947</v>
      </c>
      <c r="B17" s="65"/>
      <c r="C17" s="65"/>
      <c r="D17" s="15"/>
      <c r="E17" s="65"/>
      <c r="F17" s="65"/>
      <c r="G17" s="65"/>
      <c r="H17" s="65"/>
      <c r="I17" s="65"/>
      <c r="J17" s="65"/>
      <c r="K17" s="65"/>
      <c r="L17" s="65" t="s">
        <v>2221</v>
      </c>
      <c r="M17" s="65"/>
      <c r="N17" s="65"/>
      <c r="O17" s="65"/>
      <c r="P17" s="15"/>
      <c r="Q17" s="65"/>
      <c r="R17" s="65"/>
      <c r="S17" s="65"/>
      <c r="T17" s="65"/>
      <c r="U17" s="65" t="s">
        <v>958</v>
      </c>
      <c r="V17" s="65"/>
      <c r="W17" s="65"/>
      <c r="X17" s="65"/>
      <c r="Y17" s="65"/>
      <c r="Z17" s="65"/>
      <c r="AA17" s="65"/>
      <c r="AB17" s="65"/>
      <c r="AC17" s="65"/>
      <c r="AD17" s="65"/>
      <c r="AE17" s="65" t="s">
        <v>872</v>
      </c>
      <c r="AF17" s="65"/>
      <c r="AG17" s="65"/>
      <c r="AH17" s="15"/>
      <c r="AI17" s="1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</row>
    <row r="18" spans="1:68" x14ac:dyDescent="0.25">
      <c r="A18" s="65" t="s">
        <v>962</v>
      </c>
      <c r="B18" s="65"/>
      <c r="C18" s="65"/>
      <c r="D18" s="15"/>
      <c r="E18" s="65"/>
      <c r="F18" s="65"/>
      <c r="G18" s="65"/>
      <c r="H18" s="65"/>
      <c r="I18" s="65"/>
      <c r="J18" s="65"/>
      <c r="K18" s="65"/>
      <c r="L18" s="65" t="s">
        <v>895</v>
      </c>
      <c r="M18" s="65"/>
      <c r="N18" s="65"/>
      <c r="O18" s="65" t="s">
        <v>1619</v>
      </c>
      <c r="P18" s="65"/>
      <c r="Q18" s="65"/>
      <c r="R18" s="65"/>
      <c r="S18" s="65"/>
      <c r="T18" s="65"/>
      <c r="U18" s="65" t="s">
        <v>993</v>
      </c>
      <c r="V18" s="65"/>
      <c r="W18" s="65"/>
      <c r="X18" s="65"/>
      <c r="Y18" s="65"/>
      <c r="Z18" s="65"/>
      <c r="AA18" s="65"/>
      <c r="AB18" s="65"/>
      <c r="AC18" s="65"/>
      <c r="AD18" s="65"/>
      <c r="AE18" s="65" t="s">
        <v>984</v>
      </c>
      <c r="AF18" s="65"/>
      <c r="AG18" s="65"/>
      <c r="AH18" s="15"/>
      <c r="AI18" s="1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</row>
    <row r="19" spans="1:68" x14ac:dyDescent="0.25">
      <c r="A19" s="65" t="s">
        <v>994</v>
      </c>
      <c r="B19" s="65"/>
      <c r="C19" s="65"/>
      <c r="D19" s="15"/>
      <c r="E19" s="65"/>
      <c r="F19" s="65"/>
      <c r="G19" s="65"/>
      <c r="H19" s="65"/>
      <c r="I19" s="65"/>
      <c r="J19" s="65"/>
      <c r="K19" s="65"/>
      <c r="L19" s="65" t="s">
        <v>957</v>
      </c>
      <c r="M19" s="65"/>
      <c r="N19" s="65"/>
      <c r="O19" s="65" t="s">
        <v>973</v>
      </c>
      <c r="P19" s="65"/>
      <c r="Q19" s="65"/>
      <c r="R19" s="65"/>
      <c r="S19" s="65"/>
      <c r="T19" s="65"/>
      <c r="U19" s="65" t="s">
        <v>997</v>
      </c>
      <c r="V19" s="65"/>
      <c r="W19" s="65"/>
      <c r="X19" s="65"/>
      <c r="Y19" s="65"/>
      <c r="Z19" s="65"/>
      <c r="AA19" s="65"/>
      <c r="AB19" s="65"/>
      <c r="AC19" s="65"/>
      <c r="AD19" s="65"/>
      <c r="AE19" s="65" t="s">
        <v>992</v>
      </c>
      <c r="AF19" s="65"/>
      <c r="AG19" s="65"/>
      <c r="AH19" s="1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</row>
    <row r="20" spans="1:68" x14ac:dyDescent="0.25">
      <c r="A20" s="65" t="s">
        <v>976</v>
      </c>
      <c r="B20" s="65"/>
      <c r="C20" s="65"/>
      <c r="D20" s="15"/>
      <c r="E20" s="65"/>
      <c r="F20" s="65"/>
      <c r="G20" s="65"/>
      <c r="H20" s="65"/>
      <c r="I20" s="65"/>
      <c r="J20" s="65"/>
      <c r="K20" s="65"/>
      <c r="L20" s="65" t="s">
        <v>885</v>
      </c>
      <c r="M20" s="65"/>
      <c r="N20" s="65"/>
      <c r="O20" s="1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 t="s">
        <v>1889</v>
      </c>
      <c r="AF20" s="65"/>
      <c r="AG20" s="65"/>
      <c r="AH20" s="15"/>
      <c r="AI20" s="1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</row>
    <row r="21" spans="1:68" x14ac:dyDescent="0.25">
      <c r="A21" s="65" t="s">
        <v>1858</v>
      </c>
      <c r="B21" s="65"/>
      <c r="C21" s="65"/>
      <c r="D21" s="1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1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 t="s">
        <v>913</v>
      </c>
      <c r="AF21" s="65"/>
      <c r="AG21" s="65"/>
      <c r="AH21" s="15"/>
      <c r="AI21" s="1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</row>
    <row r="22" spans="1:68" x14ac:dyDescent="0.25">
      <c r="A22" s="65" t="s">
        <v>887</v>
      </c>
      <c r="B22" s="65"/>
      <c r="C22" s="65"/>
      <c r="D22" s="1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1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15"/>
      <c r="AI22" s="1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</row>
    <row r="23" spans="1:68" x14ac:dyDescent="0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15"/>
      <c r="AI23" s="1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</row>
    <row r="24" spans="1:68" x14ac:dyDescent="0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15"/>
      <c r="AI24" s="1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</row>
    <row r="25" spans="1:68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 t="s">
        <v>2480</v>
      </c>
      <c r="AC25" s="65"/>
      <c r="AD25" s="65"/>
      <c r="AE25" s="65"/>
      <c r="AF25" s="65"/>
      <c r="AG25" s="65"/>
      <c r="AH25" s="15"/>
      <c r="AI25" s="1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</row>
    <row r="26" spans="1:68" s="21" customFormat="1" x14ac:dyDescent="0.25">
      <c r="A26" s="21" t="s">
        <v>348</v>
      </c>
      <c r="B26" s="21" t="s">
        <v>841</v>
      </c>
      <c r="C26" s="21" t="s">
        <v>1298</v>
      </c>
      <c r="D26" s="21" t="s">
        <v>1334</v>
      </c>
      <c r="E26" s="21" t="s">
        <v>1359</v>
      </c>
      <c r="F26" s="21" t="s">
        <v>1386</v>
      </c>
      <c r="G26" s="21" t="s">
        <v>1407</v>
      </c>
      <c r="H26" s="21" t="s">
        <v>1422</v>
      </c>
      <c r="I26" s="21" t="s">
        <v>32</v>
      </c>
      <c r="J26" s="21" t="s">
        <v>1666</v>
      </c>
      <c r="K26" s="21" t="s">
        <v>1334</v>
      </c>
      <c r="L26" s="21" t="s">
        <v>2481</v>
      </c>
      <c r="M26" s="21" t="s">
        <v>2246</v>
      </c>
      <c r="N26" s="21" t="s">
        <v>1749</v>
      </c>
      <c r="O26" s="21" t="s">
        <v>1256</v>
      </c>
      <c r="AB26" s="21" t="s">
        <v>1515</v>
      </c>
    </row>
    <row r="27" spans="1:68" x14ac:dyDescent="0.25">
      <c r="A27" s="65" t="s">
        <v>344</v>
      </c>
      <c r="B27" s="65" t="s">
        <v>1296</v>
      </c>
      <c r="C27" s="65" t="s">
        <v>384</v>
      </c>
      <c r="D27" s="65" t="s">
        <v>1515</v>
      </c>
      <c r="E27" s="65" t="s">
        <v>1554</v>
      </c>
      <c r="F27" s="65" t="s">
        <v>1590</v>
      </c>
      <c r="G27" s="65" t="s">
        <v>1607</v>
      </c>
      <c r="H27" s="65" t="s">
        <v>390</v>
      </c>
      <c r="I27" s="65" t="s">
        <v>33</v>
      </c>
      <c r="J27" s="65" t="s">
        <v>1666</v>
      </c>
      <c r="K27" s="65"/>
      <c r="L27" s="65" t="s">
        <v>390</v>
      </c>
      <c r="M27" s="65" t="s">
        <v>1744</v>
      </c>
      <c r="N27" s="65" t="s">
        <v>1749</v>
      </c>
      <c r="O27" s="65" t="s">
        <v>1384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19" t="s">
        <v>1554</v>
      </c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</row>
    <row r="28" spans="1:68" x14ac:dyDescent="0.25">
      <c r="A28" s="65" t="s">
        <v>839</v>
      </c>
      <c r="B28" s="65" t="s">
        <v>1332</v>
      </c>
      <c r="C28" s="65" t="s">
        <v>1475</v>
      </c>
      <c r="D28" s="65" t="s">
        <v>1525</v>
      </c>
      <c r="E28" s="65" t="s">
        <v>1565</v>
      </c>
      <c r="F28" s="65" t="s">
        <v>1601</v>
      </c>
      <c r="G28" s="65" t="s">
        <v>1616</v>
      </c>
      <c r="H28" s="65" t="s">
        <v>935</v>
      </c>
      <c r="I28" s="65" t="s">
        <v>1660</v>
      </c>
      <c r="J28" s="65"/>
      <c r="K28" s="65"/>
      <c r="L28" s="65" t="s">
        <v>1616</v>
      </c>
      <c r="M28" s="65"/>
      <c r="N28" s="65"/>
      <c r="O28" s="65" t="s">
        <v>1405</v>
      </c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19" t="s">
        <v>1565</v>
      </c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</row>
    <row r="29" spans="1:68" x14ac:dyDescent="0.25">
      <c r="A29" s="65" t="s">
        <v>1254</v>
      </c>
      <c r="B29" s="65" t="s">
        <v>1357</v>
      </c>
      <c r="C29" s="65" t="s">
        <v>1490</v>
      </c>
      <c r="D29" s="65" t="s">
        <v>966</v>
      </c>
      <c r="E29" s="65" t="s">
        <v>1573</v>
      </c>
      <c r="F29" s="65"/>
      <c r="G29" s="65" t="s">
        <v>921</v>
      </c>
      <c r="H29" s="65" t="s">
        <v>895</v>
      </c>
      <c r="I29" s="65"/>
      <c r="J29" s="65"/>
      <c r="K29" s="65"/>
      <c r="L29" s="65" t="s">
        <v>921</v>
      </c>
      <c r="M29" s="65"/>
      <c r="N29" s="65"/>
      <c r="O29" s="65" t="s">
        <v>1421</v>
      </c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19" t="s">
        <v>1749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</row>
    <row r="30" spans="1:68" x14ac:dyDescent="0.25">
      <c r="A30" s="65"/>
      <c r="B30" s="65"/>
      <c r="C30" s="65" t="s">
        <v>1502</v>
      </c>
      <c r="D30" s="65" t="s">
        <v>971</v>
      </c>
      <c r="E30" s="65" t="s">
        <v>943</v>
      </c>
      <c r="F30" s="65"/>
      <c r="G30" s="65"/>
      <c r="H30" s="65"/>
      <c r="I30" s="65"/>
      <c r="J30" s="65"/>
      <c r="K30" s="65"/>
      <c r="L30" s="65" t="s">
        <v>1720</v>
      </c>
      <c r="M30" s="65"/>
      <c r="N30" s="65"/>
      <c r="O30" s="65" t="s">
        <v>1443</v>
      </c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19" t="s">
        <v>384</v>
      </c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</row>
    <row r="31" spans="1:68" x14ac:dyDescent="0.25">
      <c r="A31" s="65"/>
      <c r="B31" s="65"/>
      <c r="C31" s="65"/>
      <c r="D31" s="65" t="s">
        <v>935</v>
      </c>
      <c r="E31" s="65"/>
      <c r="F31" s="65"/>
      <c r="G31" s="65"/>
      <c r="H31" s="65"/>
      <c r="I31" s="65"/>
      <c r="J31" s="65"/>
      <c r="K31" s="65"/>
      <c r="L31" s="65" t="s">
        <v>1726</v>
      </c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19" t="s">
        <v>33</v>
      </c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</row>
    <row r="32" spans="1:68" x14ac:dyDescent="0.25">
      <c r="A32" s="65"/>
      <c r="B32" s="65"/>
      <c r="C32" s="65"/>
      <c r="D32" s="65" t="s">
        <v>1695</v>
      </c>
      <c r="E32" s="65"/>
      <c r="F32" s="65"/>
      <c r="G32" s="65"/>
      <c r="H32" s="65"/>
      <c r="I32" s="65"/>
      <c r="J32" s="65"/>
      <c r="K32" s="65"/>
      <c r="L32" s="65" t="s">
        <v>1734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19" t="s">
        <v>1384</v>
      </c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</row>
    <row r="33" spans="4:68" x14ac:dyDescent="0.25">
      <c r="D33" s="65" t="s">
        <v>1701</v>
      </c>
      <c r="E33" s="65"/>
      <c r="F33" s="65"/>
      <c r="G33" s="65"/>
      <c r="H33" s="65"/>
      <c r="I33" s="65"/>
      <c r="J33" s="65"/>
      <c r="K33" s="65"/>
      <c r="L33" s="65" t="s">
        <v>1701</v>
      </c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9" t="s">
        <v>2479</v>
      </c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</row>
    <row r="34" spans="4:68" x14ac:dyDescent="0.25"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19" t="s">
        <v>1590</v>
      </c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</row>
    <row r="35" spans="4:68" x14ac:dyDescent="0.25"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19" t="s">
        <v>344</v>
      </c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</row>
    <row r="36" spans="4:68" x14ac:dyDescent="0.25"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19" t="s">
        <v>895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</row>
    <row r="37" spans="4:68" x14ac:dyDescent="0.25"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19" t="s">
        <v>1720</v>
      </c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</row>
    <row r="38" spans="4:68" x14ac:dyDescent="0.25"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19" t="s">
        <v>1421</v>
      </c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</row>
    <row r="39" spans="4:68" x14ac:dyDescent="0.25"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19" t="s">
        <v>1573</v>
      </c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</row>
    <row r="40" spans="4:68" x14ac:dyDescent="0.25"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19" t="s">
        <v>1616</v>
      </c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</row>
    <row r="41" spans="4:68" x14ac:dyDescent="0.25"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19" t="s">
        <v>921</v>
      </c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</row>
    <row r="42" spans="4:68" x14ac:dyDescent="0.25"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19" t="s">
        <v>1296</v>
      </c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</row>
    <row r="43" spans="4:68" x14ac:dyDescent="0.25"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19" t="s">
        <v>1405</v>
      </c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</row>
    <row r="44" spans="4:68" x14ac:dyDescent="0.25"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19" t="s">
        <v>1357</v>
      </c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</row>
    <row r="45" spans="4:68" x14ac:dyDescent="0.25"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19" t="s">
        <v>1475</v>
      </c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</row>
    <row r="46" spans="4:68" x14ac:dyDescent="0.25"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19" t="s">
        <v>935</v>
      </c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</row>
    <row r="47" spans="4:68" x14ac:dyDescent="0.25"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19" t="s">
        <v>1666</v>
      </c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</row>
    <row r="48" spans="4:68" x14ac:dyDescent="0.25"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19" t="s">
        <v>1744</v>
      </c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</row>
    <row r="49" spans="28:68" x14ac:dyDescent="0.25">
      <c r="AB49" s="19" t="s">
        <v>1734</v>
      </c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</row>
    <row r="50" spans="28:68" x14ac:dyDescent="0.25">
      <c r="AB50" s="19" t="s">
        <v>2162</v>
      </c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</row>
    <row r="51" spans="28:68" x14ac:dyDescent="0.25">
      <c r="AB51" s="19" t="s">
        <v>1701</v>
      </c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</row>
    <row r="52" spans="28:68" x14ac:dyDescent="0.25">
      <c r="AB52" s="19" t="s">
        <v>943</v>
      </c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</row>
    <row r="53" spans="28:68" x14ac:dyDescent="0.25">
      <c r="AB53" s="19" t="s">
        <v>1525</v>
      </c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</row>
    <row r="54" spans="28:68" x14ac:dyDescent="0.25">
      <c r="AB54" s="19" t="s">
        <v>839</v>
      </c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</row>
    <row r="55" spans="28:68" x14ac:dyDescent="0.25">
      <c r="AB55" s="19" t="s">
        <v>1443</v>
      </c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</row>
    <row r="56" spans="28:68" x14ac:dyDescent="0.25">
      <c r="AB56" s="19" t="s">
        <v>966</v>
      </c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</row>
    <row r="57" spans="28:68" x14ac:dyDescent="0.25">
      <c r="AB57" s="19" t="s">
        <v>971</v>
      </c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</row>
    <row r="58" spans="28:68" x14ac:dyDescent="0.25">
      <c r="AB58" s="19" t="s">
        <v>1601</v>
      </c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</row>
    <row r="59" spans="28:68" x14ac:dyDescent="0.25">
      <c r="AB59" s="19" t="s">
        <v>390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</row>
    <row r="60" spans="28:68" x14ac:dyDescent="0.25">
      <c r="AB60" s="19" t="s">
        <v>1332</v>
      </c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</row>
    <row r="61" spans="28:68" x14ac:dyDescent="0.25">
      <c r="AB61" s="19" t="s">
        <v>1726</v>
      </c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</row>
    <row r="62" spans="28:68" x14ac:dyDescent="0.25">
      <c r="AB62" s="19" t="s">
        <v>1254</v>
      </c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</row>
    <row r="63" spans="28:68" x14ac:dyDescent="0.25">
      <c r="AB63" s="19" t="s">
        <v>1490</v>
      </c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</row>
    <row r="64" spans="28:68" x14ac:dyDescent="0.25">
      <c r="AB64" s="19" t="s">
        <v>1660</v>
      </c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</row>
    <row r="65" spans="28:68" x14ac:dyDescent="0.25">
      <c r="AB65" s="19" t="s">
        <v>1502</v>
      </c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</row>
    <row r="66" spans="28:68" x14ac:dyDescent="0.25">
      <c r="AB66" s="65"/>
      <c r="AC66" s="20"/>
      <c r="AD66" s="20"/>
      <c r="AE66" s="20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</row>
    <row r="67" spans="28:68" x14ac:dyDescent="0.25">
      <c r="AB67" s="65"/>
      <c r="AC67" s="20"/>
      <c r="AD67" s="20"/>
      <c r="AE67" s="20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E1:BF22"/>
  <sheetViews>
    <sheetView workbookViewId="0"/>
  </sheetViews>
  <sheetFormatPr baseColWidth="10" defaultColWidth="9.140625" defaultRowHeight="15" x14ac:dyDescent="0.25"/>
  <cols>
    <col min="1" max="1" width="10.5703125" bestFit="1" customWidth="1"/>
    <col min="2" max="2" width="7.140625" customWidth="1"/>
    <col min="3" max="3" width="23" bestFit="1" customWidth="1"/>
    <col min="5" max="5" width="42.42578125" bestFit="1" customWidth="1"/>
    <col min="7" max="7" width="32.7109375" bestFit="1" customWidth="1"/>
    <col min="9" max="9" width="36.5703125" bestFit="1" customWidth="1"/>
    <col min="11" max="11" width="37.28515625" bestFit="1" customWidth="1"/>
    <col min="13" max="13" width="24.42578125" bestFit="1" customWidth="1"/>
    <col min="15" max="15" width="26" bestFit="1" customWidth="1"/>
    <col min="17" max="17" width="48.85546875" bestFit="1" customWidth="1"/>
    <col min="19" max="19" width="56.28515625" bestFit="1" customWidth="1"/>
    <col min="21" max="21" width="23.140625" bestFit="1" customWidth="1"/>
    <col min="23" max="23" width="28" bestFit="1" customWidth="1"/>
    <col min="25" max="25" width="49.85546875" bestFit="1" customWidth="1"/>
    <col min="27" max="27" width="37" bestFit="1" customWidth="1"/>
    <col min="29" max="29" width="23.5703125" bestFit="1" customWidth="1"/>
    <col min="31" max="31" width="40.42578125" bestFit="1" customWidth="1"/>
    <col min="33" max="33" width="24.28515625" bestFit="1" customWidth="1"/>
    <col min="35" max="35" width="23.42578125" bestFit="1" customWidth="1"/>
    <col min="37" max="37" width="27.42578125" bestFit="1" customWidth="1"/>
    <col min="39" max="39" width="42.28515625" bestFit="1" customWidth="1"/>
    <col min="41" max="41" width="57.42578125" bestFit="1" customWidth="1"/>
    <col min="43" max="43" width="46.28515625" bestFit="1" customWidth="1"/>
    <col min="45" max="45" width="15.42578125" bestFit="1" customWidth="1"/>
    <col min="47" max="47" width="25.85546875" bestFit="1" customWidth="1"/>
    <col min="49" max="49" width="20.7109375" bestFit="1" customWidth="1"/>
    <col min="51" max="51" width="35.85546875" bestFit="1" customWidth="1"/>
    <col min="53" max="53" width="58.7109375" bestFit="1" customWidth="1"/>
    <col min="55" max="55" width="54.7109375" bestFit="1" customWidth="1"/>
    <col min="57" max="57" width="101.85546875" bestFit="1" customWidth="1"/>
    <col min="58" max="58" width="89.28515625" bestFit="1" customWidth="1"/>
    <col min="59" max="59" width="31.28515625" bestFit="1" customWidth="1"/>
    <col min="61" max="61" width="32.140625" bestFit="1" customWidth="1"/>
  </cols>
  <sheetData>
    <row r="1" spans="57:58" s="22" customFormat="1" x14ac:dyDescent="0.25"/>
    <row r="6" spans="57:58" x14ac:dyDescent="0.25">
      <c r="BE6" s="65" t="s">
        <v>2482</v>
      </c>
      <c r="BF6" s="65" t="s">
        <v>1866</v>
      </c>
    </row>
    <row r="7" spans="57:58" x14ac:dyDescent="0.25">
      <c r="BE7" s="65" t="s">
        <v>2483</v>
      </c>
      <c r="BF7" s="65" t="s">
        <v>2237</v>
      </c>
    </row>
    <row r="8" spans="57:58" x14ac:dyDescent="0.25">
      <c r="BE8" s="65" t="s">
        <v>2484</v>
      </c>
      <c r="BF8" s="65" t="s">
        <v>2187</v>
      </c>
    </row>
    <row r="9" spans="57:58" x14ac:dyDescent="0.25">
      <c r="BE9" s="65" t="s">
        <v>2485</v>
      </c>
      <c r="BF9" s="65" t="s">
        <v>2232</v>
      </c>
    </row>
    <row r="10" spans="57:58" x14ac:dyDescent="0.25">
      <c r="BE10" s="65" t="s">
        <v>2486</v>
      </c>
      <c r="BF10" s="65" t="s">
        <v>256</v>
      </c>
    </row>
    <row r="11" spans="57:58" x14ac:dyDescent="0.25">
      <c r="BE11" s="65" t="s">
        <v>2487</v>
      </c>
      <c r="BF11" s="65" t="s">
        <v>2224</v>
      </c>
    </row>
    <row r="12" spans="57:58" x14ac:dyDescent="0.25">
      <c r="BE12" s="65" t="s">
        <v>2488</v>
      </c>
      <c r="BF12" s="65" t="s">
        <v>1874</v>
      </c>
    </row>
    <row r="13" spans="57:58" x14ac:dyDescent="0.25">
      <c r="BE13" s="65" t="s">
        <v>2489</v>
      </c>
      <c r="BF13" s="65" t="s">
        <v>2131</v>
      </c>
    </row>
    <row r="14" spans="57:58" x14ac:dyDescent="0.25">
      <c r="BE14" s="65" t="s">
        <v>2490</v>
      </c>
      <c r="BF14" s="65" t="s">
        <v>2234</v>
      </c>
    </row>
    <row r="15" spans="57:58" x14ac:dyDescent="0.25">
      <c r="BE15" s="65" t="s">
        <v>2491</v>
      </c>
      <c r="BF15" s="65" t="s">
        <v>1901</v>
      </c>
    </row>
    <row r="16" spans="57:58" x14ac:dyDescent="0.25">
      <c r="BE16" s="65" t="s">
        <v>2492</v>
      </c>
      <c r="BF16" s="65" t="s">
        <v>1872</v>
      </c>
    </row>
    <row r="17" spans="57:58" x14ac:dyDescent="0.25">
      <c r="BE17" s="65" t="s">
        <v>2493</v>
      </c>
      <c r="BF17" s="65" t="s">
        <v>2073</v>
      </c>
    </row>
    <row r="18" spans="57:58" x14ac:dyDescent="0.25">
      <c r="BE18" s="65" t="s">
        <v>2494</v>
      </c>
      <c r="BF18" s="65" t="s">
        <v>2075</v>
      </c>
    </row>
    <row r="19" spans="57:58" x14ac:dyDescent="0.25">
      <c r="BE19" s="65" t="s">
        <v>2495</v>
      </c>
      <c r="BF19" s="65" t="s">
        <v>405</v>
      </c>
    </row>
    <row r="20" spans="57:58" x14ac:dyDescent="0.25">
      <c r="BE20" s="65" t="s">
        <v>2496</v>
      </c>
      <c r="BF20" s="65" t="s">
        <v>2244</v>
      </c>
    </row>
    <row r="21" spans="57:58" x14ac:dyDescent="0.25">
      <c r="BE21" s="65" t="s">
        <v>2497</v>
      </c>
      <c r="BF21" s="65"/>
    </row>
    <row r="22" spans="57:58" x14ac:dyDescent="0.25">
      <c r="BE22" s="65" t="s">
        <v>2195</v>
      </c>
      <c r="BF22" s="6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274"/>
  <sheetViews>
    <sheetView topLeftCell="H1" workbookViewId="0">
      <selection activeCell="I1" sqref="I1:I6"/>
    </sheetView>
  </sheetViews>
  <sheetFormatPr baseColWidth="10" defaultColWidth="11.42578125" defaultRowHeight="15" x14ac:dyDescent="0.25"/>
  <cols>
    <col min="1" max="1" width="38.85546875" bestFit="1" customWidth="1"/>
    <col min="2" max="3" width="71.5703125" bestFit="1" customWidth="1"/>
    <col min="4" max="4" width="41.5703125" bestFit="1" customWidth="1"/>
    <col min="5" max="5" width="9.140625"/>
    <col min="6" max="6" width="72" bestFit="1" customWidth="1"/>
    <col min="7" max="7" width="79.7109375" bestFit="1" customWidth="1"/>
    <col min="8" max="8" width="55.85546875" bestFit="1" customWidth="1"/>
    <col min="9" max="9" width="89.28515625" bestFit="1" customWidth="1"/>
    <col min="10" max="10" width="72.5703125" customWidth="1"/>
    <col min="11" max="11" width="65.5703125" customWidth="1"/>
    <col min="12" max="12" width="65.5703125" style="56" customWidth="1"/>
    <col min="13" max="13" width="53.7109375" customWidth="1"/>
    <col min="14" max="14" width="89.140625" bestFit="1" customWidth="1"/>
    <col min="15" max="15" width="129.5703125" bestFit="1" customWidth="1"/>
    <col min="16" max="16" width="108.7109375" bestFit="1" customWidth="1"/>
    <col min="17" max="17" width="40.7109375" bestFit="1" customWidth="1"/>
    <col min="18" max="18" width="63.5703125" bestFit="1" customWidth="1"/>
    <col min="19" max="19" width="86.140625" bestFit="1" customWidth="1"/>
    <col min="20" max="20" width="123.42578125" bestFit="1" customWidth="1"/>
    <col min="21" max="21" width="127.140625" bestFit="1" customWidth="1"/>
    <col min="22" max="22" width="81.85546875" bestFit="1" customWidth="1"/>
    <col min="23" max="23" width="101.85546875" bestFit="1" customWidth="1"/>
    <col min="24" max="24" width="88.140625" bestFit="1" customWidth="1"/>
    <col min="25" max="25" width="70.5703125" bestFit="1" customWidth="1"/>
    <col min="26" max="26" width="45" bestFit="1" customWidth="1"/>
    <col min="27" max="27" width="51.140625" bestFit="1" customWidth="1"/>
    <col min="28" max="28" width="114.5703125" bestFit="1" customWidth="1"/>
    <col min="29" max="29" width="84.140625" bestFit="1" customWidth="1"/>
    <col min="30" max="30" width="65.140625" bestFit="1" customWidth="1"/>
    <col min="31" max="31" width="61.7109375" bestFit="1" customWidth="1"/>
    <col min="32" max="32" width="58.85546875" bestFit="1" customWidth="1"/>
    <col min="33" max="33" width="45.7109375" bestFit="1" customWidth="1"/>
    <col min="34" max="34" width="111.42578125" bestFit="1" customWidth="1"/>
    <col min="35" max="35" width="108.140625" bestFit="1" customWidth="1"/>
    <col min="36" max="36" width="64.85546875" bestFit="1" customWidth="1"/>
    <col min="37" max="37" width="48.5703125" bestFit="1" customWidth="1"/>
    <col min="38" max="38" width="72.7109375" bestFit="1" customWidth="1"/>
    <col min="39" max="39" width="53.7109375" bestFit="1" customWidth="1"/>
    <col min="40" max="40" width="47.140625" bestFit="1" customWidth="1"/>
    <col min="41" max="41" width="55.140625" bestFit="1" customWidth="1"/>
    <col min="42" max="42" width="63" bestFit="1" customWidth="1"/>
    <col min="43" max="43" width="57.28515625" bestFit="1" customWidth="1"/>
    <col min="44" max="44" width="74" bestFit="1" customWidth="1"/>
    <col min="45" max="45" width="98.140625" bestFit="1" customWidth="1"/>
    <col min="46" max="46" width="74.140625" bestFit="1" customWidth="1"/>
    <col min="47" max="47" width="96.42578125" bestFit="1" customWidth="1"/>
    <col min="48" max="48" width="48.7109375" bestFit="1" customWidth="1"/>
    <col min="49" max="49" width="73.5703125" bestFit="1" customWidth="1"/>
    <col min="50" max="50" width="66.5703125" bestFit="1" customWidth="1"/>
    <col min="51" max="51" width="59.140625" bestFit="1" customWidth="1"/>
    <col min="52" max="52" width="70.5703125" bestFit="1" customWidth="1"/>
    <col min="53" max="53" width="64.140625" bestFit="1" customWidth="1"/>
    <col min="54" max="54" width="70.5703125" bestFit="1" customWidth="1"/>
    <col min="55" max="55" width="54.7109375" bestFit="1" customWidth="1"/>
    <col min="56" max="56" width="9.140625"/>
    <col min="57" max="57" width="119.7109375" bestFit="1" customWidth="1"/>
    <col min="58" max="58" width="112" bestFit="1" customWidth="1"/>
    <col min="59" max="59" width="123" bestFit="1" customWidth="1"/>
    <col min="60" max="60" width="127.42578125" bestFit="1" customWidth="1"/>
    <col min="61" max="61" width="61.42578125" bestFit="1" customWidth="1"/>
    <col min="62" max="62" width="61.7109375" bestFit="1" customWidth="1"/>
    <col min="63" max="63" width="78.28515625" bestFit="1" customWidth="1"/>
    <col min="64" max="64" width="125.5703125" bestFit="1" customWidth="1"/>
    <col min="65" max="65" width="71.28515625" bestFit="1" customWidth="1"/>
    <col min="66" max="66" width="91.5703125" bestFit="1" customWidth="1"/>
    <col min="67" max="67" width="121.5703125" bestFit="1" customWidth="1"/>
    <col min="68" max="68" width="57.28515625" bestFit="1" customWidth="1"/>
    <col min="69" max="69" width="38.140625" bestFit="1" customWidth="1"/>
    <col min="70" max="70" width="97.140625" bestFit="1" customWidth="1"/>
    <col min="71" max="71" width="108.5703125" bestFit="1" customWidth="1"/>
    <col min="72" max="72" width="64.140625" bestFit="1" customWidth="1"/>
    <col min="73" max="73" width="36.5703125" bestFit="1" customWidth="1"/>
    <col min="74" max="74" width="69" bestFit="1" customWidth="1"/>
    <col min="75" max="75" width="73.140625" bestFit="1" customWidth="1"/>
    <col min="76" max="76" width="94.5703125" bestFit="1" customWidth="1"/>
    <col min="77" max="77" width="59.7109375" bestFit="1" customWidth="1"/>
    <col min="78" max="78" width="69.7109375" bestFit="1" customWidth="1"/>
    <col min="79" max="79" width="65" bestFit="1" customWidth="1"/>
    <col min="80" max="80" width="121.85546875" bestFit="1" customWidth="1"/>
    <col min="81" max="81" width="59.42578125" bestFit="1" customWidth="1"/>
    <col min="82" max="82" width="64.42578125" bestFit="1" customWidth="1"/>
    <col min="83" max="83" width="57" bestFit="1" customWidth="1"/>
    <col min="84" max="84" width="88.7109375" bestFit="1" customWidth="1"/>
    <col min="85" max="85" width="59.42578125" bestFit="1" customWidth="1"/>
    <col min="86" max="86" width="144.28515625" bestFit="1" customWidth="1"/>
    <col min="87" max="87" width="56.140625" bestFit="1" customWidth="1"/>
    <col min="88" max="88" width="38.42578125" bestFit="1" customWidth="1"/>
    <col min="89" max="89" width="97.5703125" bestFit="1" customWidth="1"/>
    <col min="90" max="90" width="102.5703125" bestFit="1" customWidth="1"/>
    <col min="91" max="91" width="60.85546875" bestFit="1" customWidth="1"/>
    <col min="92" max="92" width="103.7109375" bestFit="1" customWidth="1"/>
    <col min="93" max="93" width="128.7109375" bestFit="1" customWidth="1"/>
    <col min="94" max="94" width="67.7109375" bestFit="1" customWidth="1"/>
    <col min="95" max="95" width="126.28515625" bestFit="1" customWidth="1"/>
    <col min="96" max="96" width="48.28515625" bestFit="1" customWidth="1"/>
    <col min="97" max="97" width="79.140625" bestFit="1" customWidth="1"/>
    <col min="98" max="98" width="51.42578125" bestFit="1" customWidth="1"/>
    <col min="99" max="99" width="102.28515625" bestFit="1" customWidth="1"/>
    <col min="100" max="100" width="91.28515625" bestFit="1" customWidth="1"/>
    <col min="101" max="102" width="9.140625"/>
    <col min="103" max="103" width="144.28515625" bestFit="1" customWidth="1"/>
  </cols>
  <sheetData>
    <row r="1" spans="1:147" ht="33" customHeight="1" x14ac:dyDescent="0.25">
      <c r="A1" s="63" t="s">
        <v>1816</v>
      </c>
      <c r="B1" s="63" t="s">
        <v>2498</v>
      </c>
      <c r="C1" s="63" t="s">
        <v>2499</v>
      </c>
      <c r="D1" s="63" t="s">
        <v>2500</v>
      </c>
      <c r="E1" s="63" t="s">
        <v>2501</v>
      </c>
      <c r="F1" s="63" t="s">
        <v>353</v>
      </c>
      <c r="G1" s="63" t="s">
        <v>2502</v>
      </c>
      <c r="H1" s="63" t="s">
        <v>2503</v>
      </c>
      <c r="I1" s="63" t="s">
        <v>2504</v>
      </c>
      <c r="J1" s="63" t="s">
        <v>2505</v>
      </c>
      <c r="K1" s="63" t="s">
        <v>2506</v>
      </c>
      <c r="L1" s="63" t="s">
        <v>2507</v>
      </c>
      <c r="M1" s="63" t="s">
        <v>2508</v>
      </c>
      <c r="N1" s="63" t="s">
        <v>2509</v>
      </c>
      <c r="O1" s="63" t="s">
        <v>2510</v>
      </c>
      <c r="P1" s="63" t="s">
        <v>2511</v>
      </c>
      <c r="Q1" s="63" t="s">
        <v>2512</v>
      </c>
      <c r="R1" s="63" t="s">
        <v>2513</v>
      </c>
      <c r="S1" s="63" t="s">
        <v>2514</v>
      </c>
      <c r="T1" s="63" t="s">
        <v>2515</v>
      </c>
      <c r="U1" s="63" t="s">
        <v>2516</v>
      </c>
      <c r="V1" s="63" t="s">
        <v>2517</v>
      </c>
      <c r="W1" s="63" t="s">
        <v>2518</v>
      </c>
      <c r="X1" s="63" t="s">
        <v>2519</v>
      </c>
      <c r="Y1" s="63" t="s">
        <v>2520</v>
      </c>
      <c r="Z1" s="63" t="s">
        <v>2521</v>
      </c>
      <c r="AA1" s="63" t="s">
        <v>2522</v>
      </c>
      <c r="AB1" s="63" t="s">
        <v>2523</v>
      </c>
      <c r="AC1" s="63" t="s">
        <v>2524</v>
      </c>
      <c r="AD1" s="63" t="s">
        <v>2525</v>
      </c>
      <c r="AE1" s="63" t="s">
        <v>2526</v>
      </c>
      <c r="AF1" s="63" t="s">
        <v>2527</v>
      </c>
      <c r="AG1" s="63" t="s">
        <v>2528</v>
      </c>
      <c r="AH1" s="63" t="s">
        <v>2529</v>
      </c>
      <c r="AI1" s="63" t="s">
        <v>2530</v>
      </c>
      <c r="AJ1" s="63" t="s">
        <v>2531</v>
      </c>
      <c r="AK1" s="63" t="s">
        <v>2532</v>
      </c>
      <c r="AL1" s="63" t="s">
        <v>2533</v>
      </c>
      <c r="AM1" s="63" t="s">
        <v>2534</v>
      </c>
      <c r="AN1" s="63" t="s">
        <v>2535</v>
      </c>
      <c r="AO1" s="63" t="s">
        <v>2536</v>
      </c>
      <c r="AP1" s="63" t="s">
        <v>2537</v>
      </c>
      <c r="AQ1" s="63" t="s">
        <v>2538</v>
      </c>
      <c r="AR1" s="63" t="s">
        <v>2539</v>
      </c>
      <c r="AS1" s="63" t="s">
        <v>2540</v>
      </c>
      <c r="AT1" s="63" t="s">
        <v>2541</v>
      </c>
      <c r="AU1" s="63" t="s">
        <v>2542</v>
      </c>
      <c r="AV1" s="63" t="s">
        <v>2543</v>
      </c>
      <c r="AW1" s="63" t="s">
        <v>2544</v>
      </c>
      <c r="AX1" s="63" t="s">
        <v>2484</v>
      </c>
      <c r="AY1" s="63" t="s">
        <v>2485</v>
      </c>
      <c r="AZ1" s="63" t="s">
        <v>2486</v>
      </c>
      <c r="BA1" s="63" t="s">
        <v>2545</v>
      </c>
      <c r="BB1" s="63" t="s">
        <v>2546</v>
      </c>
      <c r="BC1" s="63" t="s">
        <v>2547</v>
      </c>
      <c r="BD1" s="63" t="s">
        <v>2548</v>
      </c>
      <c r="BE1" s="63" t="s">
        <v>2488</v>
      </c>
      <c r="BF1" s="63" t="s">
        <v>2489</v>
      </c>
      <c r="BG1" s="63" t="s">
        <v>2549</v>
      </c>
      <c r="BH1" s="63" t="s">
        <v>2550</v>
      </c>
      <c r="BI1" s="63" t="s">
        <v>2551</v>
      </c>
      <c r="BJ1" s="63" t="s">
        <v>2552</v>
      </c>
      <c r="BK1" s="63" t="s">
        <v>2553</v>
      </c>
      <c r="BL1" s="63" t="s">
        <v>2554</v>
      </c>
      <c r="BM1" s="63" t="s">
        <v>2555</v>
      </c>
      <c r="BN1" s="63" t="s">
        <v>2497</v>
      </c>
      <c r="BO1" s="63" t="s">
        <v>2556</v>
      </c>
      <c r="BP1" s="63" t="s">
        <v>2557</v>
      </c>
      <c r="BQ1" s="63" t="s">
        <v>2492</v>
      </c>
      <c r="BR1" s="63" t="s">
        <v>2558</v>
      </c>
      <c r="BS1" s="63" t="s">
        <v>2559</v>
      </c>
      <c r="BT1" s="63" t="s">
        <v>2560</v>
      </c>
      <c r="BU1" s="63" t="s">
        <v>2561</v>
      </c>
      <c r="BV1" s="63" t="s">
        <v>2562</v>
      </c>
      <c r="BW1" s="63" t="s">
        <v>2563</v>
      </c>
      <c r="BX1" s="63" t="s">
        <v>2564</v>
      </c>
      <c r="BY1" s="63" t="s">
        <v>2565</v>
      </c>
      <c r="BZ1" s="63" t="s">
        <v>2566</v>
      </c>
      <c r="CA1" s="63" t="s">
        <v>2567</v>
      </c>
      <c r="CB1" s="63" t="s">
        <v>2568</v>
      </c>
      <c r="CC1" s="63" t="s">
        <v>2569</v>
      </c>
      <c r="CD1" s="63" t="s">
        <v>2570</v>
      </c>
      <c r="CE1" s="63" t="s">
        <v>2571</v>
      </c>
      <c r="CF1" s="63" t="s">
        <v>2572</v>
      </c>
      <c r="CG1" s="63" t="s">
        <v>2573</v>
      </c>
      <c r="CH1" s="63" t="s">
        <v>2574</v>
      </c>
      <c r="CI1" s="63" t="s">
        <v>2575</v>
      </c>
      <c r="CJ1" s="63" t="s">
        <v>2576</v>
      </c>
      <c r="CK1" s="63" t="s">
        <v>2577</v>
      </c>
      <c r="CL1" s="63" t="s">
        <v>2578</v>
      </c>
      <c r="CM1" s="63" t="s">
        <v>2579</v>
      </c>
      <c r="CN1" s="63" t="s">
        <v>2580</v>
      </c>
      <c r="CO1" s="63" t="s">
        <v>2581</v>
      </c>
      <c r="CP1" s="63" t="s">
        <v>2582</v>
      </c>
      <c r="CQ1" s="63" t="s">
        <v>2496</v>
      </c>
      <c r="CR1" s="63" t="s">
        <v>2583</v>
      </c>
      <c r="CS1" s="63" t="s">
        <v>2584</v>
      </c>
      <c r="CT1" s="63" t="s">
        <v>2585</v>
      </c>
      <c r="CU1" s="63" t="s">
        <v>2586</v>
      </c>
      <c r="CV1" s="63" t="s">
        <v>2587</v>
      </c>
      <c r="CW1" s="63" t="s">
        <v>2588</v>
      </c>
      <c r="CX1" s="28"/>
      <c r="CY1" s="60" t="s">
        <v>2589</v>
      </c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>
        <v>1</v>
      </c>
      <c r="EQ1" s="65" t="s">
        <v>2510</v>
      </c>
    </row>
    <row r="2" spans="1:147" ht="16.5" customHeight="1" x14ac:dyDescent="0.25">
      <c r="A2" s="66" t="s">
        <v>1670</v>
      </c>
      <c r="B2" s="66" t="s">
        <v>1487</v>
      </c>
      <c r="C2" s="66" t="s">
        <v>1500</v>
      </c>
      <c r="D2" s="66" t="s">
        <v>1542</v>
      </c>
      <c r="E2" s="66" t="s">
        <v>1551</v>
      </c>
      <c r="F2" s="66" t="s">
        <v>1880</v>
      </c>
      <c r="G2" s="66" t="s">
        <v>1563</v>
      </c>
      <c r="H2" s="66" t="s">
        <v>1887</v>
      </c>
      <c r="I2" s="66" t="s">
        <v>2170</v>
      </c>
      <c r="J2" s="66" t="s">
        <v>198</v>
      </c>
      <c r="K2" s="66" t="s">
        <v>2041</v>
      </c>
      <c r="L2" s="66" t="s">
        <v>1471</v>
      </c>
      <c r="M2" s="66" t="s">
        <v>201</v>
      </c>
      <c r="N2" s="66" t="s">
        <v>1457</v>
      </c>
      <c r="O2" s="66" t="s">
        <v>836</v>
      </c>
      <c r="P2" s="66" t="s">
        <v>341</v>
      </c>
      <c r="Q2" s="66" t="s">
        <v>809</v>
      </c>
      <c r="R2" s="66" t="s">
        <v>2148</v>
      </c>
      <c r="S2" s="66" t="s">
        <v>2434</v>
      </c>
      <c r="T2" s="66" t="s">
        <v>812</v>
      </c>
      <c r="U2" s="66" t="s">
        <v>1663</v>
      </c>
      <c r="V2" s="66" t="s">
        <v>1355</v>
      </c>
      <c r="W2" s="66" t="s">
        <v>857</v>
      </c>
      <c r="X2" s="66" t="s">
        <v>815</v>
      </c>
      <c r="Y2" s="66" t="s">
        <v>1383</v>
      </c>
      <c r="Z2" s="66" t="s">
        <v>816</v>
      </c>
      <c r="AA2" s="66" t="s">
        <v>817</v>
      </c>
      <c r="AB2" s="66" t="s">
        <v>1294</v>
      </c>
      <c r="AC2" s="66" t="s">
        <v>1289</v>
      </c>
      <c r="AD2" s="66" t="s">
        <v>819</v>
      </c>
      <c r="AE2" s="66" t="s">
        <v>1232</v>
      </c>
      <c r="AF2" s="66" t="s">
        <v>2257</v>
      </c>
      <c r="AG2" s="66" t="s">
        <v>821</v>
      </c>
      <c r="AH2" s="66" t="s">
        <v>822</v>
      </c>
      <c r="AI2" s="66" t="s">
        <v>1809</v>
      </c>
      <c r="AJ2" s="66" t="s">
        <v>2210</v>
      </c>
      <c r="AK2" s="66" t="s">
        <v>1937</v>
      </c>
      <c r="AL2" s="66" t="s">
        <v>2251</v>
      </c>
      <c r="AM2" s="66" t="s">
        <v>1878</v>
      </c>
      <c r="AN2" s="66" t="s">
        <v>2029</v>
      </c>
      <c r="AO2" s="66" t="s">
        <v>2197</v>
      </c>
      <c r="AP2" s="66" t="s">
        <v>2057</v>
      </c>
      <c r="AQ2" s="66" t="s">
        <v>2249</v>
      </c>
      <c r="AR2" s="66" t="s">
        <v>2315</v>
      </c>
      <c r="AS2" s="66" t="s">
        <v>2425</v>
      </c>
      <c r="AT2" s="66" t="s">
        <v>2000</v>
      </c>
      <c r="AU2" s="66" t="s">
        <v>1866</v>
      </c>
      <c r="AV2" s="66" t="s">
        <v>2453</v>
      </c>
      <c r="AW2" s="66" t="s">
        <v>824</v>
      </c>
      <c r="AX2" s="66" t="s">
        <v>2187</v>
      </c>
      <c r="AY2" s="66" t="s">
        <v>2232</v>
      </c>
      <c r="AZ2" s="66" t="s">
        <v>256</v>
      </c>
      <c r="BA2" s="66" t="s">
        <v>9</v>
      </c>
      <c r="BB2" s="66" t="s">
        <v>1586</v>
      </c>
      <c r="BC2" s="66" t="s">
        <v>1692</v>
      </c>
      <c r="BD2" s="66" t="s">
        <v>2457</v>
      </c>
      <c r="BE2" s="66" t="s">
        <v>1874</v>
      </c>
      <c r="BF2" s="66" t="s">
        <v>2131</v>
      </c>
      <c r="BG2" s="66" t="s">
        <v>2462</v>
      </c>
      <c r="BH2" s="66" t="s">
        <v>2326</v>
      </c>
      <c r="BI2" s="66" t="s">
        <v>2125</v>
      </c>
      <c r="BJ2" s="66" t="s">
        <v>1916</v>
      </c>
      <c r="BK2" s="66" t="s">
        <v>1919</v>
      </c>
      <c r="BL2" s="66" t="s">
        <v>2239</v>
      </c>
      <c r="BM2" s="66" t="s">
        <v>2069</v>
      </c>
      <c r="BN2" s="66" t="s">
        <v>2195</v>
      </c>
      <c r="BO2" s="66" t="s">
        <v>2421</v>
      </c>
      <c r="BP2" s="66" t="s">
        <v>1559</v>
      </c>
      <c r="BQ2" s="66" t="s">
        <v>1872</v>
      </c>
      <c r="BR2" s="66" t="s">
        <v>1455</v>
      </c>
      <c r="BS2" s="66" t="s">
        <v>2044</v>
      </c>
      <c r="BT2" s="66" t="s">
        <v>1911</v>
      </c>
      <c r="BU2" s="66" t="s">
        <v>2207</v>
      </c>
      <c r="BV2" s="66" t="s">
        <v>2321</v>
      </c>
      <c r="BW2" s="66" t="s">
        <v>2212</v>
      </c>
      <c r="BX2" s="66" t="s">
        <v>2144</v>
      </c>
      <c r="BY2" s="66" t="s">
        <v>2218</v>
      </c>
      <c r="BZ2" s="66" t="s">
        <v>2215</v>
      </c>
      <c r="CA2" s="66" t="s">
        <v>2220</v>
      </c>
      <c r="CB2" s="66" t="s">
        <v>1881</v>
      </c>
      <c r="CC2" s="66" t="s">
        <v>2230</v>
      </c>
      <c r="CD2" s="66" t="s">
        <v>2236</v>
      </c>
      <c r="CE2" s="66" t="s">
        <v>2388</v>
      </c>
      <c r="CF2" s="66" t="s">
        <v>1768</v>
      </c>
      <c r="CG2" s="66" t="s">
        <v>1898</v>
      </c>
      <c r="CH2" s="66" t="s">
        <v>2259</v>
      </c>
      <c r="CI2" s="66" t="s">
        <v>1908</v>
      </c>
      <c r="CJ2" s="66" t="s">
        <v>2447</v>
      </c>
      <c r="CK2" s="66" t="s">
        <v>1812</v>
      </c>
      <c r="CL2" s="66" t="s">
        <v>1730</v>
      </c>
      <c r="CM2" s="66" t="s">
        <v>1747</v>
      </c>
      <c r="CN2" s="66" t="s">
        <v>2075</v>
      </c>
      <c r="CO2" s="66" t="s">
        <v>405</v>
      </c>
      <c r="CP2" s="66" t="s">
        <v>1820</v>
      </c>
      <c r="CQ2" s="66" t="s">
        <v>2244</v>
      </c>
      <c r="CR2" s="66" t="s">
        <v>1736</v>
      </c>
      <c r="CS2" s="66" t="s">
        <v>2304</v>
      </c>
      <c r="CT2" s="66" t="s">
        <v>410</v>
      </c>
      <c r="CU2" s="66" t="s">
        <v>2012</v>
      </c>
      <c r="CV2" s="66" t="s">
        <v>1649</v>
      </c>
      <c r="CW2" s="66" t="s">
        <v>1940</v>
      </c>
      <c r="CX2" s="65"/>
      <c r="CY2" s="58" t="s">
        <v>342</v>
      </c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>
        <v>2</v>
      </c>
      <c r="EQ2" s="65" t="s">
        <v>2511</v>
      </c>
    </row>
    <row r="3" spans="1:147" ht="26.25" customHeight="1" x14ac:dyDescent="0.25">
      <c r="A3" s="66" t="s">
        <v>1790</v>
      </c>
      <c r="B3" s="66"/>
      <c r="C3" s="66" t="s">
        <v>2024</v>
      </c>
      <c r="D3" s="66" t="s">
        <v>2427</v>
      </c>
      <c r="E3" s="66" t="s">
        <v>1568</v>
      </c>
      <c r="F3" s="66"/>
      <c r="G3" s="66"/>
      <c r="H3" s="66" t="s">
        <v>1569</v>
      </c>
      <c r="I3" s="66" t="s">
        <v>1348</v>
      </c>
      <c r="J3" s="66" t="s">
        <v>1614</v>
      </c>
      <c r="K3" s="66" t="s">
        <v>1993</v>
      </c>
      <c r="L3" s="66"/>
      <c r="M3" s="66" t="s">
        <v>1814</v>
      </c>
      <c r="N3" s="66" t="s">
        <v>2092</v>
      </c>
      <c r="O3" s="66" t="s">
        <v>2031</v>
      </c>
      <c r="P3" s="66" t="s">
        <v>1251</v>
      </c>
      <c r="Q3" s="66" t="s">
        <v>1279</v>
      </c>
      <c r="R3" s="66" t="s">
        <v>2308</v>
      </c>
      <c r="S3" s="66" t="s">
        <v>2361</v>
      </c>
      <c r="T3" s="66" t="s">
        <v>1241</v>
      </c>
      <c r="U3" s="66" t="s">
        <v>2216</v>
      </c>
      <c r="V3" s="66" t="s">
        <v>1419</v>
      </c>
      <c r="W3" s="66" t="s">
        <v>1827</v>
      </c>
      <c r="X3" s="66" t="s">
        <v>2436</v>
      </c>
      <c r="Y3" s="66" t="s">
        <v>2088</v>
      </c>
      <c r="Z3" s="66" t="s">
        <v>1244</v>
      </c>
      <c r="AA3" s="66" t="s">
        <v>2455</v>
      </c>
      <c r="AB3" s="66"/>
      <c r="AC3" s="66" t="s">
        <v>818</v>
      </c>
      <c r="AD3" s="66" t="s">
        <v>2265</v>
      </c>
      <c r="AE3" s="66" t="s">
        <v>2416</v>
      </c>
      <c r="AF3" s="66" t="s">
        <v>1789</v>
      </c>
      <c r="AG3" s="66" t="s">
        <v>2222</v>
      </c>
      <c r="AH3" s="66"/>
      <c r="AI3" s="66" t="s">
        <v>427</v>
      </c>
      <c r="AJ3" s="66"/>
      <c r="AK3" s="66" t="s">
        <v>2004</v>
      </c>
      <c r="AL3" s="66"/>
      <c r="AM3" s="66"/>
      <c r="AN3" s="66"/>
      <c r="AO3" s="66"/>
      <c r="AP3" s="66"/>
      <c r="AQ3" s="66"/>
      <c r="AR3" s="66"/>
      <c r="AS3" s="66" t="s">
        <v>2205</v>
      </c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 t="s">
        <v>2084</v>
      </c>
      <c r="BN3" s="66"/>
      <c r="BO3" s="66"/>
      <c r="BP3" s="66" t="s">
        <v>2078</v>
      </c>
      <c r="BQ3" s="66"/>
      <c r="BR3" s="66"/>
      <c r="BS3" s="66" t="s">
        <v>1482</v>
      </c>
      <c r="BT3" s="66"/>
      <c r="BU3" s="66"/>
      <c r="BV3" s="66"/>
      <c r="BW3" s="66"/>
      <c r="BX3" s="66" t="s">
        <v>2108</v>
      </c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>
        <v>3</v>
      </c>
      <c r="EQ3" s="65" t="s">
        <v>2523</v>
      </c>
    </row>
    <row r="4" spans="1:147" ht="12.75" customHeight="1" x14ac:dyDescent="0.25">
      <c r="A4" s="66" t="s">
        <v>1972</v>
      </c>
      <c r="B4" s="66"/>
      <c r="C4" s="66"/>
      <c r="D4" s="66" t="s">
        <v>1513</v>
      </c>
      <c r="E4" s="66" t="s">
        <v>2261</v>
      </c>
      <c r="F4" s="66"/>
      <c r="G4" s="66"/>
      <c r="H4" s="66"/>
      <c r="I4" s="66" t="s">
        <v>1281</v>
      </c>
      <c r="J4" s="66" t="s">
        <v>1624</v>
      </c>
      <c r="K4" s="66" t="s">
        <v>1942</v>
      </c>
      <c r="L4" s="66"/>
      <c r="M4" s="66" t="s">
        <v>1935</v>
      </c>
      <c r="N4" s="66" t="s">
        <v>2097</v>
      </c>
      <c r="O4" s="66" t="s">
        <v>1237</v>
      </c>
      <c r="P4" s="66" t="s">
        <v>1330</v>
      </c>
      <c r="Q4" s="66" t="s">
        <v>1279</v>
      </c>
      <c r="R4" s="66" t="s">
        <v>1578</v>
      </c>
      <c r="S4" s="66" t="s">
        <v>1922</v>
      </c>
      <c r="T4" s="66" t="s">
        <v>2411</v>
      </c>
      <c r="U4" s="66" t="s">
        <v>2020</v>
      </c>
      <c r="V4" s="66" t="s">
        <v>1441</v>
      </c>
      <c r="W4" s="66" t="s">
        <v>2090</v>
      </c>
      <c r="X4" s="66" t="s">
        <v>1317</v>
      </c>
      <c r="Y4" s="66" t="s">
        <v>2173</v>
      </c>
      <c r="Z4" s="66" t="s">
        <v>2353</v>
      </c>
      <c r="AA4" s="66" t="s">
        <v>2086</v>
      </c>
      <c r="AB4" s="66"/>
      <c r="AC4" s="66" t="s">
        <v>2014</v>
      </c>
      <c r="AD4" s="66" t="s">
        <v>2306</v>
      </c>
      <c r="AE4" s="66" t="s">
        <v>2164</v>
      </c>
      <c r="AF4" s="66" t="s">
        <v>1792</v>
      </c>
      <c r="AG4" s="66" t="s">
        <v>2181</v>
      </c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 t="s">
        <v>1930</v>
      </c>
      <c r="BN4" s="66"/>
      <c r="BO4" s="66"/>
      <c r="BP4" s="66" t="s">
        <v>2106</v>
      </c>
      <c r="BQ4" s="66"/>
      <c r="BR4" s="66"/>
      <c r="BS4" s="66" t="s">
        <v>1741</v>
      </c>
      <c r="BT4" s="66"/>
      <c r="BU4" s="66"/>
      <c r="BV4" s="66"/>
      <c r="BW4" s="66"/>
      <c r="BX4" s="66" t="s">
        <v>2120</v>
      </c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>
        <v>4</v>
      </c>
      <c r="EQ4" s="65" t="s">
        <v>2511</v>
      </c>
    </row>
    <row r="5" spans="1:147" ht="12" customHeight="1" x14ac:dyDescent="0.25">
      <c r="A5" s="66" t="s">
        <v>1974</v>
      </c>
      <c r="B5" s="66"/>
      <c r="C5" s="66"/>
      <c r="D5" s="66" t="s">
        <v>1522</v>
      </c>
      <c r="E5" s="66" t="s">
        <v>1795</v>
      </c>
      <c r="F5" s="66"/>
      <c r="G5" s="66"/>
      <c r="H5" s="66"/>
      <c r="I5" s="66" t="s">
        <v>1598</v>
      </c>
      <c r="J5" s="66" t="s">
        <v>1631</v>
      </c>
      <c r="K5" s="66" t="s">
        <v>2059</v>
      </c>
      <c r="L5" s="66"/>
      <c r="M5" s="66" t="s">
        <v>1588</v>
      </c>
      <c r="N5" s="66" t="s">
        <v>1658</v>
      </c>
      <c r="O5" s="66" t="s">
        <v>1944</v>
      </c>
      <c r="P5" s="66" t="s">
        <v>1402</v>
      </c>
      <c r="Q5" s="66" t="s">
        <v>2355</v>
      </c>
      <c r="R5" s="66" t="s">
        <v>1530</v>
      </c>
      <c r="S5" s="66"/>
      <c r="T5" s="66" t="s">
        <v>2200</v>
      </c>
      <c r="U5" s="66" t="s">
        <v>2390</v>
      </c>
      <c r="V5" s="66" t="s">
        <v>1917</v>
      </c>
      <c r="W5" s="66" t="s">
        <v>1853</v>
      </c>
      <c r="X5" s="66" t="s">
        <v>1374</v>
      </c>
      <c r="Y5" s="66"/>
      <c r="Z5" s="66"/>
      <c r="AA5" s="66"/>
      <c r="AB5" s="66"/>
      <c r="AC5" s="66" t="s">
        <v>1757</v>
      </c>
      <c r="AD5" s="66"/>
      <c r="AE5" s="66" t="s">
        <v>1952</v>
      </c>
      <c r="AF5" s="66"/>
      <c r="AG5" s="66" t="s">
        <v>2337</v>
      </c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 t="s">
        <v>1291</v>
      </c>
      <c r="BN5" s="66"/>
      <c r="BO5" s="66"/>
      <c r="BP5" s="66"/>
      <c r="BQ5" s="66"/>
      <c r="BR5" s="66"/>
      <c r="BS5" s="66" t="s">
        <v>2286</v>
      </c>
      <c r="BT5" s="66"/>
      <c r="BU5" s="66"/>
      <c r="BV5" s="66"/>
      <c r="BW5" s="66"/>
      <c r="BX5" s="66" t="s">
        <v>2161</v>
      </c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>
        <v>5</v>
      </c>
      <c r="EQ5" s="65" t="s">
        <v>2517</v>
      </c>
    </row>
    <row r="6" spans="1:147" ht="16.5" customHeight="1" x14ac:dyDescent="0.25">
      <c r="A6" s="66" t="s">
        <v>2295</v>
      </c>
      <c r="B6" s="66"/>
      <c r="C6" s="66"/>
      <c r="D6" s="66" t="s">
        <v>1531</v>
      </c>
      <c r="E6" s="66" t="s">
        <v>1414</v>
      </c>
      <c r="F6" s="66"/>
      <c r="G6" s="66"/>
      <c r="H6" s="66"/>
      <c r="I6" s="66" t="s">
        <v>2032</v>
      </c>
      <c r="J6" s="66" t="s">
        <v>1302</v>
      </c>
      <c r="K6" s="66" t="s">
        <v>1982</v>
      </c>
      <c r="L6" s="66"/>
      <c r="M6" s="66"/>
      <c r="N6" s="66" t="s">
        <v>1780</v>
      </c>
      <c r="O6" s="66" t="s">
        <v>1948</v>
      </c>
      <c r="P6" s="66" t="s">
        <v>1400</v>
      </c>
      <c r="Q6" s="66" t="s">
        <v>2114</v>
      </c>
      <c r="R6" s="66" t="s">
        <v>2357</v>
      </c>
      <c r="S6" s="66"/>
      <c r="T6" s="66" t="s">
        <v>1841</v>
      </c>
      <c r="U6" s="66" t="s">
        <v>1242</v>
      </c>
      <c r="V6" s="66" t="s">
        <v>1670</v>
      </c>
      <c r="W6" s="66" t="s">
        <v>1856</v>
      </c>
      <c r="X6" s="66" t="s">
        <v>2150</v>
      </c>
      <c r="Y6" s="66"/>
      <c r="Z6" s="66"/>
      <c r="AA6" s="66"/>
      <c r="AB6" s="66"/>
      <c r="AC6" s="66" t="s">
        <v>2213</v>
      </c>
      <c r="AD6" s="66"/>
      <c r="AE6" s="66" t="s">
        <v>1762</v>
      </c>
      <c r="AF6" s="66"/>
      <c r="AG6" s="66" t="s">
        <v>1845</v>
      </c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 t="s">
        <v>2202</v>
      </c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>
        <v>6</v>
      </c>
      <c r="EQ6" s="65" t="s">
        <v>2590</v>
      </c>
    </row>
    <row r="7" spans="1:147" ht="34.5" customHeight="1" x14ac:dyDescent="0.25">
      <c r="A7" s="66" t="s">
        <v>2022</v>
      </c>
      <c r="B7" s="66"/>
      <c r="C7" s="66"/>
      <c r="D7" s="66" t="s">
        <v>1234</v>
      </c>
      <c r="E7" s="66" t="s">
        <v>1843</v>
      </c>
      <c r="F7" s="66"/>
      <c r="G7" s="66"/>
      <c r="H7" s="66"/>
      <c r="I7" s="66"/>
      <c r="J7" s="66" t="s">
        <v>1319</v>
      </c>
      <c r="K7" s="66" t="s">
        <v>1954</v>
      </c>
      <c r="L7" s="66"/>
      <c r="M7" s="66"/>
      <c r="N7" s="66" t="s">
        <v>1282</v>
      </c>
      <c r="O7" s="66"/>
      <c r="P7" s="66" t="s">
        <v>1435</v>
      </c>
      <c r="Q7" s="66" t="s">
        <v>1951</v>
      </c>
      <c r="R7" s="66" t="s">
        <v>2042</v>
      </c>
      <c r="S7" s="66"/>
      <c r="T7" s="66" t="s">
        <v>1287</v>
      </c>
      <c r="U7" s="66" t="s">
        <v>1927</v>
      </c>
      <c r="V7" s="66" t="s">
        <v>1778</v>
      </c>
      <c r="W7" s="66" t="s">
        <v>1967</v>
      </c>
      <c r="X7" s="66"/>
      <c r="Y7" s="66"/>
      <c r="Z7" s="66"/>
      <c r="AA7" s="66"/>
      <c r="AB7" s="66"/>
      <c r="AC7" s="66" t="s">
        <v>2331</v>
      </c>
      <c r="AD7" s="66"/>
      <c r="AE7" s="66" t="s">
        <v>2228</v>
      </c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 t="s">
        <v>1933</v>
      </c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>
        <v>7</v>
      </c>
      <c r="EQ7" s="65" t="s">
        <v>2511</v>
      </c>
    </row>
    <row r="8" spans="1:147" ht="23.25" customHeight="1" x14ac:dyDescent="0.25">
      <c r="A8" s="66"/>
      <c r="B8" s="66"/>
      <c r="C8" s="66"/>
      <c r="D8" s="66" t="s">
        <v>1818</v>
      </c>
      <c r="E8" s="66" t="s">
        <v>1847</v>
      </c>
      <c r="F8" s="66"/>
      <c r="G8" s="66"/>
      <c r="H8" s="66"/>
      <c r="I8" s="66"/>
      <c r="J8" s="66" t="s">
        <v>1652</v>
      </c>
      <c r="K8" s="66" t="s">
        <v>2140</v>
      </c>
      <c r="L8" s="66"/>
      <c r="M8" s="66"/>
      <c r="N8" s="66"/>
      <c r="O8" s="66"/>
      <c r="P8" s="66" t="s">
        <v>1460</v>
      </c>
      <c r="Q8" s="66" t="s">
        <v>1285</v>
      </c>
      <c r="R8" s="66" t="s">
        <v>2051</v>
      </c>
      <c r="S8" s="66"/>
      <c r="T8" s="66"/>
      <c r="U8" s="66" t="s">
        <v>2110</v>
      </c>
      <c r="V8" s="66" t="s">
        <v>1894</v>
      </c>
      <c r="W8" s="66" t="s">
        <v>2384</v>
      </c>
      <c r="X8" s="66"/>
      <c r="Y8" s="66"/>
      <c r="Z8" s="66"/>
      <c r="AA8" s="66"/>
      <c r="AB8" s="66"/>
      <c r="AC8" s="66" t="s">
        <v>2037</v>
      </c>
      <c r="AD8" s="66"/>
      <c r="AE8" s="66" t="s">
        <v>1723</v>
      </c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 t="s">
        <v>2279</v>
      </c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>
        <v>32</v>
      </c>
      <c r="EQ8" s="65" t="s">
        <v>2517</v>
      </c>
    </row>
    <row r="9" spans="1:147" x14ac:dyDescent="0.25">
      <c r="A9" s="66"/>
      <c r="B9" s="66"/>
      <c r="C9" s="66"/>
      <c r="D9" s="66" t="s">
        <v>1822</v>
      </c>
      <c r="E9" s="66" t="s">
        <v>1398</v>
      </c>
      <c r="F9" s="66"/>
      <c r="G9" s="66"/>
      <c r="H9" s="66"/>
      <c r="I9" s="66"/>
      <c r="J9" s="66" t="s">
        <v>805</v>
      </c>
      <c r="K9" s="66" t="s">
        <v>1946</v>
      </c>
      <c r="L9" s="66"/>
      <c r="M9" s="66"/>
      <c r="N9" s="66"/>
      <c r="O9" s="66"/>
      <c r="P9" s="66" t="s">
        <v>2263</v>
      </c>
      <c r="Q9" s="66" t="s">
        <v>1239</v>
      </c>
      <c r="R9" s="66" t="s">
        <v>1850</v>
      </c>
      <c r="S9" s="66"/>
      <c r="T9" s="66"/>
      <c r="U9" s="66"/>
      <c r="V9" s="66" t="s">
        <v>1971</v>
      </c>
      <c r="W9" s="66" t="s">
        <v>1984</v>
      </c>
      <c r="X9" s="66"/>
      <c r="Y9" s="66"/>
      <c r="Z9" s="66"/>
      <c r="AA9" s="66"/>
      <c r="AB9" s="66"/>
      <c r="AC9" s="66"/>
      <c r="AD9" s="66"/>
      <c r="AE9" s="66" t="s">
        <v>1473</v>
      </c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 t="s">
        <v>2333</v>
      </c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>
        <v>48</v>
      </c>
      <c r="EQ9" s="65" t="s">
        <v>2517</v>
      </c>
    </row>
    <row r="10" spans="1:147" x14ac:dyDescent="0.25">
      <c r="A10" s="66"/>
      <c r="B10" s="66"/>
      <c r="C10" s="66"/>
      <c r="D10" s="66" t="s">
        <v>2341</v>
      </c>
      <c r="E10" s="66" t="s">
        <v>1621</v>
      </c>
      <c r="F10" s="66"/>
      <c r="G10" s="66"/>
      <c r="H10" s="66"/>
      <c r="I10" s="66"/>
      <c r="J10" s="66" t="s">
        <v>1456</v>
      </c>
      <c r="K10" s="66" t="s">
        <v>1980</v>
      </c>
      <c r="L10" s="66"/>
      <c r="M10" s="66"/>
      <c r="N10" s="66"/>
      <c r="O10" s="66"/>
      <c r="P10" s="66" t="s">
        <v>2269</v>
      </c>
      <c r="Q10" s="66"/>
      <c r="R10" s="66" t="s">
        <v>1958</v>
      </c>
      <c r="S10" s="66"/>
      <c r="T10" s="66"/>
      <c r="U10" s="66"/>
      <c r="V10" s="66" t="s">
        <v>814</v>
      </c>
      <c r="W10" s="66" t="s">
        <v>1987</v>
      </c>
      <c r="X10" s="66"/>
      <c r="Y10" s="66"/>
      <c r="Z10" s="66"/>
      <c r="AA10" s="66"/>
      <c r="AB10" s="66"/>
      <c r="AC10" s="66"/>
      <c r="AD10" s="66"/>
      <c r="AE10" s="66" t="s">
        <v>2254</v>
      </c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 t="s">
        <v>2368</v>
      </c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>
        <v>122</v>
      </c>
      <c r="EQ10" s="65" t="s">
        <v>2511</v>
      </c>
    </row>
    <row r="11" spans="1:147" x14ac:dyDescent="0.25">
      <c r="A11" s="66"/>
      <c r="B11" s="66"/>
      <c r="C11" s="66"/>
      <c r="D11" s="66" t="s">
        <v>1825</v>
      </c>
      <c r="E11" s="66" t="s">
        <v>1855</v>
      </c>
      <c r="F11" s="66"/>
      <c r="G11" s="66"/>
      <c r="H11" s="66"/>
      <c r="I11" s="66"/>
      <c r="J11" s="66"/>
      <c r="K11" s="66" t="s">
        <v>1949</v>
      </c>
      <c r="L11" s="66"/>
      <c r="M11" s="66"/>
      <c r="N11" s="66"/>
      <c r="O11" s="66"/>
      <c r="P11" s="66" t="s">
        <v>2281</v>
      </c>
      <c r="Q11" s="66"/>
      <c r="R11" s="66" t="s">
        <v>1286</v>
      </c>
      <c r="S11" s="66"/>
      <c r="T11" s="66"/>
      <c r="U11" s="66"/>
      <c r="V11" s="66" t="s">
        <v>1325</v>
      </c>
      <c r="W11" s="66" t="s">
        <v>1307</v>
      </c>
      <c r="X11" s="66"/>
      <c r="Y11" s="66"/>
      <c r="Z11" s="66"/>
      <c r="AA11" s="66"/>
      <c r="AB11" s="66"/>
      <c r="AC11" s="66"/>
      <c r="AD11" s="66"/>
      <c r="AE11" s="66" t="s">
        <v>2277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>
        <v>131</v>
      </c>
      <c r="EQ11" s="65" t="s">
        <v>2591</v>
      </c>
    </row>
    <row r="12" spans="1:147" x14ac:dyDescent="0.25">
      <c r="A12" s="66"/>
      <c r="B12" s="66"/>
      <c r="C12" s="66"/>
      <c r="D12" s="66" t="s">
        <v>1469</v>
      </c>
      <c r="E12" s="66" t="s">
        <v>1497</v>
      </c>
      <c r="F12" s="66"/>
      <c r="G12" s="66"/>
      <c r="H12" s="66"/>
      <c r="I12" s="66"/>
      <c r="J12" s="66"/>
      <c r="K12" s="66" t="s">
        <v>1925</v>
      </c>
      <c r="L12" s="66"/>
      <c r="M12" s="66"/>
      <c r="N12" s="66"/>
      <c r="O12" s="66"/>
      <c r="P12" s="66" t="s">
        <v>1610</v>
      </c>
      <c r="Q12" s="66"/>
      <c r="R12" s="66" t="s">
        <v>1324</v>
      </c>
      <c r="S12" s="66"/>
      <c r="T12" s="66"/>
      <c r="U12" s="66"/>
      <c r="V12" s="66" t="s">
        <v>1979</v>
      </c>
      <c r="W12" s="66" t="s">
        <v>1992</v>
      </c>
      <c r="X12" s="66"/>
      <c r="Y12" s="66"/>
      <c r="Z12" s="66"/>
      <c r="AA12" s="66"/>
      <c r="AB12" s="66"/>
      <c r="AC12" s="66"/>
      <c r="AD12" s="66"/>
      <c r="AE12" s="66" t="s">
        <v>2007</v>
      </c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>
        <v>132</v>
      </c>
      <c r="EQ12" s="65" t="s">
        <v>2498</v>
      </c>
    </row>
    <row r="13" spans="1:147" x14ac:dyDescent="0.25">
      <c r="A13" s="66"/>
      <c r="B13" s="66"/>
      <c r="C13" s="66"/>
      <c r="D13" s="66" t="s">
        <v>1837</v>
      </c>
      <c r="E13" s="66" t="s">
        <v>1861</v>
      </c>
      <c r="F13" s="66"/>
      <c r="G13" s="66"/>
      <c r="H13" s="66"/>
      <c r="I13" s="66"/>
      <c r="J13" s="66"/>
      <c r="K13" s="66" t="s">
        <v>1543</v>
      </c>
      <c r="L13" s="66"/>
      <c r="M13" s="66"/>
      <c r="N13" s="66"/>
      <c r="O13" s="66"/>
      <c r="P13" s="66" t="s">
        <v>2301</v>
      </c>
      <c r="Q13" s="66"/>
      <c r="R13" s="66" t="s">
        <v>1240</v>
      </c>
      <c r="S13" s="66"/>
      <c r="T13" s="66"/>
      <c r="U13" s="66"/>
      <c r="V13" s="66"/>
      <c r="W13" s="66" t="s">
        <v>1995</v>
      </c>
      <c r="X13" s="66"/>
      <c r="Y13" s="66"/>
      <c r="Z13" s="66"/>
      <c r="AA13" s="66"/>
      <c r="AB13" s="66"/>
      <c r="AC13" s="66"/>
      <c r="AD13" s="66"/>
      <c r="AE13" s="66" t="s">
        <v>2346</v>
      </c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>
        <v>133</v>
      </c>
      <c r="EQ13" s="65" t="s">
        <v>2592</v>
      </c>
    </row>
    <row r="14" spans="1:147" x14ac:dyDescent="0.25">
      <c r="A14" s="66"/>
      <c r="B14" s="66"/>
      <c r="C14" s="66"/>
      <c r="D14" s="66" t="s">
        <v>1840</v>
      </c>
      <c r="E14" s="66" t="s">
        <v>1389</v>
      </c>
      <c r="F14" s="66"/>
      <c r="G14" s="66"/>
      <c r="H14" s="66"/>
      <c r="I14" s="66"/>
      <c r="J14" s="66"/>
      <c r="K14" s="66" t="s">
        <v>1676</v>
      </c>
      <c r="L14" s="66"/>
      <c r="M14" s="66"/>
      <c r="N14" s="66"/>
      <c r="O14" s="66"/>
      <c r="P14" s="66" t="s">
        <v>2344</v>
      </c>
      <c r="Q14" s="66"/>
      <c r="R14" s="66" t="s">
        <v>1351</v>
      </c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 t="s">
        <v>2034</v>
      </c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>
        <v>134</v>
      </c>
      <c r="EQ14" s="65" t="s">
        <v>2593</v>
      </c>
    </row>
    <row r="15" spans="1:147" x14ac:dyDescent="0.25">
      <c r="A15" s="66"/>
      <c r="B15" s="66"/>
      <c r="C15" s="66"/>
      <c r="D15" s="66" t="s">
        <v>2365</v>
      </c>
      <c r="E15" s="66" t="s">
        <v>1868</v>
      </c>
      <c r="F15" s="66"/>
      <c r="G15" s="66"/>
      <c r="H15" s="66"/>
      <c r="I15" s="66"/>
      <c r="J15" s="66"/>
      <c r="K15" s="66" t="s">
        <v>1683</v>
      </c>
      <c r="L15" s="66"/>
      <c r="M15" s="66"/>
      <c r="N15" s="66"/>
      <c r="O15" s="66"/>
      <c r="P15" s="66" t="s">
        <v>1833</v>
      </c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 t="s">
        <v>2374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>
        <v>135</v>
      </c>
      <c r="EQ15" s="65" t="s">
        <v>2593</v>
      </c>
    </row>
    <row r="16" spans="1:147" x14ac:dyDescent="0.25">
      <c r="A16" s="66"/>
      <c r="B16" s="66"/>
      <c r="C16" s="66"/>
      <c r="D16" s="66" t="s">
        <v>2371</v>
      </c>
      <c r="E16" s="66" t="s">
        <v>1280</v>
      </c>
      <c r="F16" s="66"/>
      <c r="G16" s="66"/>
      <c r="H16" s="66"/>
      <c r="I16" s="66"/>
      <c r="J16" s="66"/>
      <c r="K16" s="66" t="s">
        <v>1636</v>
      </c>
      <c r="L16" s="66"/>
      <c r="M16" s="66"/>
      <c r="N16" s="66"/>
      <c r="O16" s="66"/>
      <c r="P16" s="66" t="s">
        <v>1896</v>
      </c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 t="s">
        <v>1883</v>
      </c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>
        <v>136</v>
      </c>
      <c r="EQ16" s="65" t="s">
        <v>2593</v>
      </c>
    </row>
    <row r="17" spans="1:147" x14ac:dyDescent="0.25">
      <c r="A17" s="66"/>
      <c r="B17" s="66"/>
      <c r="C17" s="66"/>
      <c r="D17" s="66" t="s">
        <v>1871</v>
      </c>
      <c r="E17" s="66" t="s">
        <v>1876</v>
      </c>
      <c r="F17" s="66"/>
      <c r="G17" s="66"/>
      <c r="H17" s="66"/>
      <c r="I17" s="66"/>
      <c r="J17" s="66"/>
      <c r="K17" s="66" t="s">
        <v>1622</v>
      </c>
      <c r="L17" s="66"/>
      <c r="M17" s="66"/>
      <c r="N17" s="66"/>
      <c r="O17" s="66"/>
      <c r="P17" s="66" t="s">
        <v>1903</v>
      </c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 t="s">
        <v>1468</v>
      </c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>
        <v>137</v>
      </c>
      <c r="EQ17" s="65" t="s">
        <v>2593</v>
      </c>
    </row>
    <row r="18" spans="1:147" x14ac:dyDescent="0.25">
      <c r="A18" s="66"/>
      <c r="B18" s="66"/>
      <c r="C18" s="66"/>
      <c r="D18" s="66" t="s">
        <v>2060</v>
      </c>
      <c r="E18" s="66" t="s">
        <v>1635</v>
      </c>
      <c r="F18" s="66"/>
      <c r="G18" s="66"/>
      <c r="H18" s="66"/>
      <c r="I18" s="66"/>
      <c r="J18" s="66"/>
      <c r="K18" s="66" t="s">
        <v>1700</v>
      </c>
      <c r="L18" s="66"/>
      <c r="M18" s="66"/>
      <c r="N18" s="66"/>
      <c r="O18" s="66"/>
      <c r="P18" s="66" t="s">
        <v>1907</v>
      </c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 t="s">
        <v>1886</v>
      </c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>
        <v>138</v>
      </c>
      <c r="EQ18" s="65" t="s">
        <v>2593</v>
      </c>
    </row>
    <row r="19" spans="1:147" x14ac:dyDescent="0.25">
      <c r="A19" s="66"/>
      <c r="B19" s="66"/>
      <c r="C19" s="66"/>
      <c r="D19" s="66" t="s">
        <v>2082</v>
      </c>
      <c r="E19" s="66"/>
      <c r="F19" s="66"/>
      <c r="G19" s="66"/>
      <c r="H19" s="66"/>
      <c r="I19" s="66"/>
      <c r="J19" s="66"/>
      <c r="K19" s="66" t="s">
        <v>1706</v>
      </c>
      <c r="L19" s="66"/>
      <c r="M19" s="66"/>
      <c r="N19" s="66"/>
      <c r="O19" s="66"/>
      <c r="P19" s="66" t="s">
        <v>1910</v>
      </c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 t="s">
        <v>1628</v>
      </c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>
        <v>139</v>
      </c>
      <c r="EQ19" s="65" t="s">
        <v>2502</v>
      </c>
    </row>
    <row r="20" spans="1:147" x14ac:dyDescent="0.25">
      <c r="A20" s="66"/>
      <c r="B20" s="66"/>
      <c r="C20" s="66"/>
      <c r="D20" s="66" t="s">
        <v>2123</v>
      </c>
      <c r="E20" s="66"/>
      <c r="F20" s="66"/>
      <c r="G20" s="66"/>
      <c r="H20" s="66"/>
      <c r="I20" s="66"/>
      <c r="J20" s="66"/>
      <c r="K20" s="66" t="s">
        <v>1580</v>
      </c>
      <c r="L20" s="66"/>
      <c r="M20" s="66"/>
      <c r="N20" s="66"/>
      <c r="O20" s="66"/>
      <c r="P20" s="66" t="s">
        <v>1913</v>
      </c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 t="s">
        <v>1835</v>
      </c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>
        <v>140</v>
      </c>
      <c r="EQ20" s="65" t="s">
        <v>2594</v>
      </c>
    </row>
    <row r="21" spans="1:147" x14ac:dyDescent="0.25">
      <c r="A21" s="66"/>
      <c r="B21" s="66"/>
      <c r="C21" s="66"/>
      <c r="D21" s="65"/>
      <c r="E21" s="66"/>
      <c r="F21" s="66"/>
      <c r="G21" s="66"/>
      <c r="H21" s="66"/>
      <c r="I21" s="66"/>
      <c r="J21" s="66"/>
      <c r="K21" s="66" t="s">
        <v>1612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 t="s">
        <v>1892</v>
      </c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>
        <v>141</v>
      </c>
      <c r="EQ21" s="65" t="s">
        <v>2595</v>
      </c>
    </row>
    <row r="22" spans="1:147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 t="s">
        <v>1399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 t="s">
        <v>1620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>
        <v>142</v>
      </c>
      <c r="EQ22" s="65" t="s">
        <v>2595</v>
      </c>
    </row>
    <row r="23" spans="1:147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 t="s">
        <v>1725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 t="s">
        <v>2065</v>
      </c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>
        <v>143</v>
      </c>
      <c r="EQ23" s="65" t="s">
        <v>2595</v>
      </c>
    </row>
    <row r="24" spans="1:147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 t="s">
        <v>1732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 t="s">
        <v>1900</v>
      </c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>
        <v>144</v>
      </c>
      <c r="EQ24" s="65" t="s">
        <v>2596</v>
      </c>
    </row>
    <row r="25" spans="1:147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 t="s">
        <v>1738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 t="s">
        <v>2401</v>
      </c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>
        <v>145</v>
      </c>
      <c r="EQ25" s="65" t="s">
        <v>2596</v>
      </c>
    </row>
    <row r="26" spans="1:147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 t="s">
        <v>1642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 t="s">
        <v>2118</v>
      </c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>
        <v>146</v>
      </c>
      <c r="EQ26" s="65" t="s">
        <v>2596</v>
      </c>
    </row>
    <row r="27" spans="1:147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 t="s">
        <v>806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 t="s">
        <v>2128</v>
      </c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>
        <v>147</v>
      </c>
      <c r="EQ27" s="65" t="s">
        <v>2596</v>
      </c>
    </row>
    <row r="28" spans="1:147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 t="s">
        <v>1754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>
        <v>148</v>
      </c>
      <c r="EQ28" s="65" t="s">
        <v>2596</v>
      </c>
    </row>
    <row r="29" spans="1:147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 t="s">
        <v>1596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>
        <v>149</v>
      </c>
      <c r="EQ29" s="65" t="s">
        <v>2596</v>
      </c>
    </row>
    <row r="30" spans="1:147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 t="s">
        <v>1498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>
        <v>150</v>
      </c>
      <c r="EQ30" s="65" t="s">
        <v>2596</v>
      </c>
    </row>
    <row r="31" spans="1:147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 t="s">
        <v>1236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>
        <v>151</v>
      </c>
      <c r="EQ31" s="65" t="s">
        <v>2509</v>
      </c>
    </row>
    <row r="32" spans="1:147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 t="s">
        <v>1532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>
        <v>152</v>
      </c>
      <c r="EQ32" s="65" t="s">
        <v>2596</v>
      </c>
    </row>
    <row r="33" spans="1:147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>
        <v>153</v>
      </c>
      <c r="EQ33" s="65" t="s">
        <v>2506</v>
      </c>
    </row>
    <row r="34" spans="1:147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>
        <v>154</v>
      </c>
      <c r="EQ34" s="65" t="s">
        <v>2506</v>
      </c>
    </row>
    <row r="35" spans="1:147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>
        <v>155</v>
      </c>
      <c r="EQ35" s="65" t="s">
        <v>2506</v>
      </c>
    </row>
    <row r="36" spans="1:147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>
        <v>156</v>
      </c>
      <c r="EQ36" s="65" t="s">
        <v>2506</v>
      </c>
    </row>
    <row r="37" spans="1:147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>
        <v>157</v>
      </c>
      <c r="EQ37" s="65" t="s">
        <v>2506</v>
      </c>
    </row>
    <row r="38" spans="1:147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>
        <v>158</v>
      </c>
      <c r="EQ38" s="65" t="s">
        <v>2506</v>
      </c>
    </row>
    <row r="39" spans="1:147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>
        <v>159</v>
      </c>
      <c r="EQ39" s="65" t="s">
        <v>2506</v>
      </c>
    </row>
    <row r="40" spans="1:147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>
        <v>160</v>
      </c>
      <c r="EQ40" s="65" t="s">
        <v>2506</v>
      </c>
    </row>
    <row r="41" spans="1:147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>
        <v>161</v>
      </c>
      <c r="EQ41" s="65" t="s">
        <v>2506</v>
      </c>
    </row>
    <row r="42" spans="1:147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>
        <v>162</v>
      </c>
      <c r="EQ42" s="65" t="s">
        <v>2506</v>
      </c>
    </row>
    <row r="43" spans="1:147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>
        <v>163</v>
      </c>
      <c r="EQ43" s="65" t="s">
        <v>2506</v>
      </c>
    </row>
    <row r="44" spans="1:147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>
        <v>164</v>
      </c>
      <c r="EQ44" s="65" t="s">
        <v>2506</v>
      </c>
    </row>
    <row r="45" spans="1:147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>
        <v>165</v>
      </c>
      <c r="EQ45" s="65" t="s">
        <v>2506</v>
      </c>
    </row>
    <row r="46" spans="1:147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>
        <v>166</v>
      </c>
      <c r="EQ46" s="65" t="s">
        <v>2506</v>
      </c>
    </row>
    <row r="47" spans="1:147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>
        <v>167</v>
      </c>
      <c r="EQ47" s="65" t="s">
        <v>2506</v>
      </c>
    </row>
    <row r="48" spans="1:147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>
        <v>168</v>
      </c>
      <c r="EQ48" s="65" t="s">
        <v>2506</v>
      </c>
    </row>
    <row r="49" spans="107:147" x14ac:dyDescent="0.25"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>
        <v>169</v>
      </c>
      <c r="EQ49" s="65" t="s">
        <v>2506</v>
      </c>
    </row>
    <row r="50" spans="107:147" x14ac:dyDescent="0.25"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>
        <v>170</v>
      </c>
      <c r="EQ50" s="65" t="s">
        <v>2507</v>
      </c>
    </row>
    <row r="51" spans="107:147" x14ac:dyDescent="0.25"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>
        <v>171</v>
      </c>
      <c r="EQ51" s="65" t="s">
        <v>2507</v>
      </c>
    </row>
    <row r="52" spans="107:147" x14ac:dyDescent="0.25"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>
        <v>172</v>
      </c>
      <c r="EQ52" s="65" t="s">
        <v>2508</v>
      </c>
    </row>
    <row r="53" spans="107:147" x14ac:dyDescent="0.25"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>
        <v>173</v>
      </c>
      <c r="EQ53" s="65" t="s">
        <v>2509</v>
      </c>
    </row>
    <row r="54" spans="107:147" x14ac:dyDescent="0.25"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>
        <v>174</v>
      </c>
      <c r="EQ54" s="65" t="s">
        <v>2597</v>
      </c>
    </row>
    <row r="55" spans="107:147" x14ac:dyDescent="0.25"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>
        <v>175</v>
      </c>
      <c r="EQ55" s="65" t="s">
        <v>2598</v>
      </c>
    </row>
    <row r="56" spans="107:147" x14ac:dyDescent="0.25"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>
        <v>176</v>
      </c>
      <c r="EQ56" s="65" t="s">
        <v>2598</v>
      </c>
    </row>
    <row r="57" spans="107:147" x14ac:dyDescent="0.25"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>
        <v>178</v>
      </c>
      <c r="EQ57" s="65" t="s">
        <v>2501</v>
      </c>
    </row>
    <row r="58" spans="107:147" x14ac:dyDescent="0.25"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>
        <v>179</v>
      </c>
      <c r="EQ58" s="65" t="s">
        <v>2510</v>
      </c>
    </row>
    <row r="59" spans="107:147" x14ac:dyDescent="0.25"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>
        <v>180</v>
      </c>
      <c r="EQ59" s="65" t="s">
        <v>2596</v>
      </c>
    </row>
    <row r="60" spans="107:147" x14ac:dyDescent="0.25"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>
        <v>181</v>
      </c>
      <c r="EQ60" s="65" t="s">
        <v>2506</v>
      </c>
    </row>
    <row r="61" spans="107:147" x14ac:dyDescent="0.25"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>
        <v>182</v>
      </c>
      <c r="EQ61" s="65" t="s">
        <v>2599</v>
      </c>
    </row>
    <row r="62" spans="107:147" x14ac:dyDescent="0.25"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>
        <v>183</v>
      </c>
      <c r="EQ62" s="65" t="s">
        <v>2508</v>
      </c>
    </row>
    <row r="63" spans="107:147" x14ac:dyDescent="0.25"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>
        <v>185</v>
      </c>
      <c r="EQ63" s="65" t="s">
        <v>2593</v>
      </c>
    </row>
    <row r="64" spans="107:147" x14ac:dyDescent="0.25"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>
        <v>187</v>
      </c>
      <c r="EQ64" s="65" t="s">
        <v>2593</v>
      </c>
    </row>
    <row r="65" spans="146:147" x14ac:dyDescent="0.25">
      <c r="EP65" s="65">
        <v>194</v>
      </c>
      <c r="EQ65" s="65" t="s">
        <v>2593</v>
      </c>
    </row>
    <row r="66" spans="146:147" x14ac:dyDescent="0.25">
      <c r="EP66" s="65">
        <v>195</v>
      </c>
      <c r="EQ66" s="65" t="s">
        <v>2501</v>
      </c>
    </row>
    <row r="67" spans="146:147" x14ac:dyDescent="0.25">
      <c r="EP67" s="65">
        <v>196</v>
      </c>
      <c r="EQ67" s="65" t="s">
        <v>2511</v>
      </c>
    </row>
    <row r="68" spans="146:147" x14ac:dyDescent="0.25">
      <c r="EP68" s="65">
        <v>197</v>
      </c>
      <c r="EQ68" s="65" t="s">
        <v>2593</v>
      </c>
    </row>
    <row r="69" spans="146:147" x14ac:dyDescent="0.25">
      <c r="EP69" s="65">
        <v>198</v>
      </c>
      <c r="EQ69" s="65" t="s">
        <v>2593</v>
      </c>
    </row>
    <row r="70" spans="146:147" x14ac:dyDescent="0.25">
      <c r="EP70" s="65">
        <v>199</v>
      </c>
      <c r="EQ70" s="65" t="s">
        <v>2593</v>
      </c>
    </row>
    <row r="71" spans="146:147" x14ac:dyDescent="0.25">
      <c r="EP71" s="65">
        <v>200</v>
      </c>
      <c r="EQ71" s="65" t="s">
        <v>2501</v>
      </c>
    </row>
    <row r="72" spans="146:147" x14ac:dyDescent="0.25">
      <c r="EP72" s="65">
        <v>201</v>
      </c>
      <c r="EQ72" s="65" t="s">
        <v>2501</v>
      </c>
    </row>
    <row r="73" spans="146:147" x14ac:dyDescent="0.25">
      <c r="EP73" s="65">
        <v>202</v>
      </c>
      <c r="EQ73" s="65" t="s">
        <v>2501</v>
      </c>
    </row>
    <row r="74" spans="146:147" x14ac:dyDescent="0.25">
      <c r="EP74" s="65">
        <v>203</v>
      </c>
      <c r="EQ74" s="65" t="s">
        <v>2501</v>
      </c>
    </row>
    <row r="75" spans="146:147" x14ac:dyDescent="0.25">
      <c r="EP75" s="65">
        <v>204</v>
      </c>
      <c r="EQ75" s="65" t="s">
        <v>2501</v>
      </c>
    </row>
    <row r="76" spans="146:147" x14ac:dyDescent="0.25">
      <c r="EP76" s="65">
        <v>205</v>
      </c>
      <c r="EQ76" s="65" t="s">
        <v>2501</v>
      </c>
    </row>
    <row r="77" spans="146:147" x14ac:dyDescent="0.25">
      <c r="EP77" s="65">
        <v>206</v>
      </c>
      <c r="EQ77" s="65" t="s">
        <v>2501</v>
      </c>
    </row>
    <row r="78" spans="146:147" x14ac:dyDescent="0.25">
      <c r="EP78" s="65">
        <v>207</v>
      </c>
      <c r="EQ78" s="65" t="s">
        <v>2501</v>
      </c>
    </row>
    <row r="79" spans="146:147" x14ac:dyDescent="0.25">
      <c r="EP79" s="65">
        <v>208</v>
      </c>
      <c r="EQ79" s="65" t="s">
        <v>2501</v>
      </c>
    </row>
    <row r="80" spans="146:147" x14ac:dyDescent="0.25">
      <c r="EP80" s="65">
        <v>209</v>
      </c>
      <c r="EQ80" s="65" t="s">
        <v>2593</v>
      </c>
    </row>
    <row r="81" spans="146:147" x14ac:dyDescent="0.25">
      <c r="EP81" s="65">
        <v>210</v>
      </c>
      <c r="EQ81" s="65" t="s">
        <v>2501</v>
      </c>
    </row>
    <row r="82" spans="146:147" x14ac:dyDescent="0.25">
      <c r="EP82" s="65">
        <v>211</v>
      </c>
      <c r="EQ82" s="65" t="s">
        <v>2501</v>
      </c>
    </row>
    <row r="83" spans="146:147" x14ac:dyDescent="0.25">
      <c r="EP83" s="65">
        <v>213</v>
      </c>
      <c r="EQ83" s="65" t="s">
        <v>2591</v>
      </c>
    </row>
    <row r="84" spans="146:147" x14ac:dyDescent="0.25">
      <c r="EP84" s="65">
        <v>214</v>
      </c>
      <c r="EQ84" s="65" t="s">
        <v>2591</v>
      </c>
    </row>
    <row r="85" spans="146:147" x14ac:dyDescent="0.25">
      <c r="EP85" s="65">
        <v>215</v>
      </c>
      <c r="EQ85" s="65" t="s">
        <v>2506</v>
      </c>
    </row>
    <row r="86" spans="146:147" x14ac:dyDescent="0.25">
      <c r="EP86" s="65">
        <v>216</v>
      </c>
      <c r="EQ86" s="65" t="s">
        <v>2591</v>
      </c>
    </row>
    <row r="87" spans="146:147" x14ac:dyDescent="0.25">
      <c r="EP87" s="65">
        <v>217</v>
      </c>
      <c r="EQ87" s="65" t="s">
        <v>2511</v>
      </c>
    </row>
    <row r="88" spans="146:147" x14ac:dyDescent="0.25">
      <c r="EP88" s="65">
        <v>218</v>
      </c>
      <c r="EQ88" s="65" t="s">
        <v>2591</v>
      </c>
    </row>
    <row r="89" spans="146:147" x14ac:dyDescent="0.25">
      <c r="EP89" s="65">
        <v>219</v>
      </c>
      <c r="EQ89" s="65" t="s">
        <v>2511</v>
      </c>
    </row>
    <row r="90" spans="146:147" x14ac:dyDescent="0.25">
      <c r="EP90" s="65">
        <v>220</v>
      </c>
      <c r="EQ90" s="65" t="s">
        <v>2511</v>
      </c>
    </row>
    <row r="91" spans="146:147" x14ac:dyDescent="0.25">
      <c r="EP91" s="65">
        <v>221</v>
      </c>
      <c r="EQ91" s="65" t="s">
        <v>2511</v>
      </c>
    </row>
    <row r="92" spans="146:147" x14ac:dyDescent="0.25">
      <c r="EP92" s="65">
        <v>222</v>
      </c>
      <c r="EQ92" s="65" t="s">
        <v>2511</v>
      </c>
    </row>
    <row r="93" spans="146:147" x14ac:dyDescent="0.25">
      <c r="EP93" s="65">
        <v>223</v>
      </c>
      <c r="EQ93" s="65" t="s">
        <v>2552</v>
      </c>
    </row>
    <row r="94" spans="146:147" x14ac:dyDescent="0.25">
      <c r="EP94" s="65">
        <v>224</v>
      </c>
      <c r="EQ94" s="65" t="s">
        <v>2600</v>
      </c>
    </row>
    <row r="95" spans="146:147" x14ac:dyDescent="0.25">
      <c r="EP95" s="65">
        <v>225</v>
      </c>
      <c r="EQ95" s="65" t="s">
        <v>2601</v>
      </c>
    </row>
    <row r="96" spans="146:147" x14ac:dyDescent="0.25">
      <c r="EP96" s="65">
        <v>226</v>
      </c>
      <c r="EQ96" s="65" t="s">
        <v>2516</v>
      </c>
    </row>
    <row r="97" spans="146:147" x14ac:dyDescent="0.25">
      <c r="EP97" s="65">
        <v>227</v>
      </c>
      <c r="EQ97" s="65" t="s">
        <v>2516</v>
      </c>
    </row>
    <row r="98" spans="146:147" x14ac:dyDescent="0.25">
      <c r="EP98" s="65">
        <v>228</v>
      </c>
      <c r="EQ98" s="65" t="s">
        <v>2555</v>
      </c>
    </row>
    <row r="99" spans="146:147" x14ac:dyDescent="0.25">
      <c r="EP99" s="65">
        <v>229</v>
      </c>
      <c r="EQ99" s="65" t="s">
        <v>2506</v>
      </c>
    </row>
    <row r="100" spans="146:147" x14ac:dyDescent="0.25">
      <c r="EP100" s="65">
        <v>230</v>
      </c>
      <c r="EQ100" s="65" t="s">
        <v>2508</v>
      </c>
    </row>
    <row r="101" spans="146:147" x14ac:dyDescent="0.25">
      <c r="EP101" s="65">
        <v>232</v>
      </c>
      <c r="EQ101" s="65" t="s">
        <v>2508</v>
      </c>
    </row>
    <row r="102" spans="146:147" x14ac:dyDescent="0.25">
      <c r="EP102" s="65">
        <v>233</v>
      </c>
      <c r="EQ102" s="65" t="s">
        <v>2509</v>
      </c>
    </row>
    <row r="103" spans="146:147" x14ac:dyDescent="0.25">
      <c r="EP103" s="65">
        <v>235</v>
      </c>
      <c r="EQ103" s="65" t="s">
        <v>2510</v>
      </c>
    </row>
    <row r="104" spans="146:147" x14ac:dyDescent="0.25">
      <c r="EP104" s="65">
        <v>236</v>
      </c>
      <c r="EQ104" s="65" t="s">
        <v>2510</v>
      </c>
    </row>
    <row r="105" spans="146:147" x14ac:dyDescent="0.25">
      <c r="EP105" s="65">
        <v>237</v>
      </c>
      <c r="EQ105" s="65" t="s">
        <v>2602</v>
      </c>
    </row>
    <row r="106" spans="146:147" x14ac:dyDescent="0.25">
      <c r="EP106" s="65">
        <v>238</v>
      </c>
      <c r="EQ106" s="65" t="s">
        <v>2602</v>
      </c>
    </row>
    <row r="107" spans="146:147" x14ac:dyDescent="0.25">
      <c r="EP107" s="65">
        <v>239</v>
      </c>
      <c r="EQ107" s="65" t="s">
        <v>2602</v>
      </c>
    </row>
    <row r="108" spans="146:147" x14ac:dyDescent="0.25">
      <c r="EP108" s="65">
        <v>240</v>
      </c>
      <c r="EQ108" s="65" t="s">
        <v>2603</v>
      </c>
    </row>
    <row r="109" spans="146:147" x14ac:dyDescent="0.25">
      <c r="EP109" s="65">
        <v>241</v>
      </c>
      <c r="EQ109" s="65" t="s">
        <v>2603</v>
      </c>
    </row>
    <row r="110" spans="146:147" x14ac:dyDescent="0.25">
      <c r="EP110" s="65">
        <v>242</v>
      </c>
      <c r="EQ110" s="65" t="s">
        <v>2603</v>
      </c>
    </row>
    <row r="111" spans="146:147" x14ac:dyDescent="0.25">
      <c r="EP111" s="65">
        <v>243</v>
      </c>
      <c r="EQ111" s="65" t="s">
        <v>2603</v>
      </c>
    </row>
    <row r="112" spans="146:147" x14ac:dyDescent="0.25">
      <c r="EP112" s="65">
        <v>244</v>
      </c>
      <c r="EQ112" s="65" t="s">
        <v>2603</v>
      </c>
    </row>
    <row r="113" spans="146:147" x14ac:dyDescent="0.25">
      <c r="EP113" s="65">
        <v>245</v>
      </c>
      <c r="EQ113" s="65" t="s">
        <v>2515</v>
      </c>
    </row>
    <row r="114" spans="146:147" x14ac:dyDescent="0.25">
      <c r="EP114" s="65">
        <v>246</v>
      </c>
      <c r="EQ114" s="65" t="s">
        <v>2517</v>
      </c>
    </row>
    <row r="115" spans="146:147" x14ac:dyDescent="0.25">
      <c r="EP115" s="65">
        <v>247</v>
      </c>
      <c r="EQ115" s="65" t="s">
        <v>2517</v>
      </c>
    </row>
    <row r="116" spans="146:147" x14ac:dyDescent="0.25">
      <c r="EP116" s="65">
        <v>248</v>
      </c>
      <c r="EQ116" s="65" t="s">
        <v>2517</v>
      </c>
    </row>
    <row r="117" spans="146:147" x14ac:dyDescent="0.25">
      <c r="EP117" s="65">
        <v>249</v>
      </c>
      <c r="EQ117" s="65" t="s">
        <v>2517</v>
      </c>
    </row>
    <row r="118" spans="146:147" x14ac:dyDescent="0.25">
      <c r="EP118" s="65">
        <v>250</v>
      </c>
      <c r="EQ118" s="65" t="s">
        <v>2555</v>
      </c>
    </row>
    <row r="119" spans="146:147" x14ac:dyDescent="0.25">
      <c r="EP119" s="65">
        <v>251</v>
      </c>
      <c r="EQ119" s="65" t="s">
        <v>2518</v>
      </c>
    </row>
    <row r="120" spans="146:147" x14ac:dyDescent="0.25">
      <c r="EP120" s="65">
        <v>252</v>
      </c>
      <c r="EQ120" s="65" t="s">
        <v>2518</v>
      </c>
    </row>
    <row r="121" spans="146:147" x14ac:dyDescent="0.25">
      <c r="EP121" s="65">
        <v>253</v>
      </c>
      <c r="EQ121" s="65" t="s">
        <v>2518</v>
      </c>
    </row>
    <row r="122" spans="146:147" x14ac:dyDescent="0.25">
      <c r="EP122" s="65">
        <v>254</v>
      </c>
      <c r="EQ122" s="65" t="s">
        <v>2518</v>
      </c>
    </row>
    <row r="123" spans="146:147" x14ac:dyDescent="0.25">
      <c r="EP123" s="65">
        <v>255</v>
      </c>
      <c r="EQ123" s="65" t="s">
        <v>2518</v>
      </c>
    </row>
    <row r="124" spans="146:147" x14ac:dyDescent="0.25">
      <c r="EP124" s="65">
        <v>256</v>
      </c>
      <c r="EQ124" s="65" t="s">
        <v>2518</v>
      </c>
    </row>
    <row r="125" spans="146:147" x14ac:dyDescent="0.25">
      <c r="EP125" s="65">
        <v>257</v>
      </c>
      <c r="EQ125" s="65" t="s">
        <v>2519</v>
      </c>
    </row>
    <row r="126" spans="146:147" x14ac:dyDescent="0.25">
      <c r="EP126" s="65">
        <v>258</v>
      </c>
      <c r="EQ126" s="65" t="s">
        <v>2597</v>
      </c>
    </row>
    <row r="127" spans="146:147" x14ac:dyDescent="0.25">
      <c r="EP127" s="65">
        <v>259</v>
      </c>
      <c r="EQ127" s="65" t="s">
        <v>2522</v>
      </c>
    </row>
    <row r="128" spans="146:147" x14ac:dyDescent="0.25">
      <c r="EP128" s="65">
        <v>260</v>
      </c>
      <c r="EQ128" s="65" t="s">
        <v>2604</v>
      </c>
    </row>
    <row r="129" spans="146:147" x14ac:dyDescent="0.25">
      <c r="EP129" s="65">
        <v>261</v>
      </c>
      <c r="EQ129" s="65" t="s">
        <v>2604</v>
      </c>
    </row>
    <row r="130" spans="146:147" x14ac:dyDescent="0.25">
      <c r="EP130" s="65">
        <v>262</v>
      </c>
      <c r="EQ130" s="65" t="s">
        <v>2604</v>
      </c>
    </row>
    <row r="131" spans="146:147" x14ac:dyDescent="0.25">
      <c r="EP131" s="65">
        <v>263</v>
      </c>
      <c r="EQ131" s="65" t="s">
        <v>2593</v>
      </c>
    </row>
    <row r="132" spans="146:147" x14ac:dyDescent="0.25">
      <c r="EP132" s="65">
        <v>264</v>
      </c>
      <c r="EQ132" s="65" t="s">
        <v>2605</v>
      </c>
    </row>
    <row r="133" spans="146:147" x14ac:dyDescent="0.25">
      <c r="EP133" s="65">
        <v>265</v>
      </c>
      <c r="EQ133" s="65" t="s">
        <v>2528</v>
      </c>
    </row>
    <row r="134" spans="146:147" x14ac:dyDescent="0.25">
      <c r="EP134" s="65">
        <v>266</v>
      </c>
      <c r="EQ134" s="65" t="s">
        <v>2529</v>
      </c>
    </row>
    <row r="135" spans="146:147" x14ac:dyDescent="0.25">
      <c r="EP135" s="65">
        <v>269</v>
      </c>
      <c r="EQ135" s="65" t="s">
        <v>2509</v>
      </c>
    </row>
    <row r="136" spans="146:147" x14ac:dyDescent="0.25">
      <c r="EP136" s="65">
        <v>529</v>
      </c>
      <c r="EQ136" s="65" t="s">
        <v>2516</v>
      </c>
    </row>
    <row r="137" spans="146:147" x14ac:dyDescent="0.25">
      <c r="EP137" s="65">
        <v>532</v>
      </c>
      <c r="EQ137" s="65" t="s">
        <v>2506</v>
      </c>
    </row>
    <row r="138" spans="146:147" x14ac:dyDescent="0.25">
      <c r="EP138" s="65">
        <v>545</v>
      </c>
      <c r="EQ138" s="65" t="s">
        <v>2559</v>
      </c>
    </row>
    <row r="139" spans="146:147" x14ac:dyDescent="0.25">
      <c r="EP139" s="65">
        <v>546</v>
      </c>
      <c r="EQ139" s="65" t="s">
        <v>2506</v>
      </c>
    </row>
    <row r="140" spans="146:147" x14ac:dyDescent="0.25">
      <c r="EP140" s="65">
        <v>547</v>
      </c>
      <c r="EQ140" s="65" t="s">
        <v>2515</v>
      </c>
    </row>
    <row r="141" spans="146:147" x14ac:dyDescent="0.25">
      <c r="EP141" s="65">
        <v>548</v>
      </c>
      <c r="EQ141" s="65" t="s">
        <v>2544</v>
      </c>
    </row>
    <row r="142" spans="146:147" x14ac:dyDescent="0.25">
      <c r="EP142" s="65">
        <v>549</v>
      </c>
      <c r="EQ142" s="65" t="s">
        <v>2506</v>
      </c>
    </row>
    <row r="143" spans="146:147" x14ac:dyDescent="0.25">
      <c r="EP143" s="65">
        <v>550</v>
      </c>
      <c r="EQ143" s="65" t="s">
        <v>2506</v>
      </c>
    </row>
    <row r="144" spans="146:147" x14ac:dyDescent="0.25">
      <c r="EP144" s="65">
        <v>551</v>
      </c>
      <c r="EQ144" s="65" t="s">
        <v>2506</v>
      </c>
    </row>
    <row r="145" spans="146:147" x14ac:dyDescent="0.25">
      <c r="EP145" s="65">
        <v>553</v>
      </c>
      <c r="EQ145" s="65" t="s">
        <v>2511</v>
      </c>
    </row>
    <row r="146" spans="146:147" x14ac:dyDescent="0.25">
      <c r="EP146" s="65">
        <v>554</v>
      </c>
      <c r="EQ146" s="65" t="s">
        <v>2555</v>
      </c>
    </row>
    <row r="147" spans="146:147" x14ac:dyDescent="0.25">
      <c r="EP147" s="65">
        <v>555</v>
      </c>
      <c r="EQ147" s="65" t="s">
        <v>2506</v>
      </c>
    </row>
    <row r="148" spans="146:147" x14ac:dyDescent="0.25">
      <c r="EP148" s="65">
        <v>556</v>
      </c>
      <c r="EQ148" s="65" t="s">
        <v>2506</v>
      </c>
    </row>
    <row r="149" spans="146:147" x14ac:dyDescent="0.25">
      <c r="EP149" s="65">
        <v>557</v>
      </c>
      <c r="EQ149" s="65" t="s">
        <v>2506</v>
      </c>
    </row>
    <row r="150" spans="146:147" x14ac:dyDescent="0.25">
      <c r="EP150" s="65">
        <v>558</v>
      </c>
      <c r="EQ150" s="65" t="s">
        <v>2506</v>
      </c>
    </row>
    <row r="151" spans="146:147" x14ac:dyDescent="0.25">
      <c r="EP151" s="65">
        <v>559</v>
      </c>
      <c r="EQ151" s="65" t="s">
        <v>2555</v>
      </c>
    </row>
    <row r="152" spans="146:147" x14ac:dyDescent="0.25">
      <c r="EP152" s="65">
        <v>560</v>
      </c>
      <c r="EQ152" s="65" t="s">
        <v>2590</v>
      </c>
    </row>
    <row r="153" spans="146:147" x14ac:dyDescent="0.25">
      <c r="EP153" s="65">
        <v>561</v>
      </c>
      <c r="EQ153" s="65" t="s">
        <v>2509</v>
      </c>
    </row>
    <row r="154" spans="146:147" x14ac:dyDescent="0.25">
      <c r="EP154" s="65">
        <v>562</v>
      </c>
      <c r="EQ154" s="65" t="s">
        <v>2509</v>
      </c>
    </row>
    <row r="155" spans="146:147" x14ac:dyDescent="0.25">
      <c r="EP155" s="65">
        <v>563</v>
      </c>
      <c r="EQ155" s="65" t="s">
        <v>2604</v>
      </c>
    </row>
    <row r="156" spans="146:147" x14ac:dyDescent="0.25">
      <c r="EP156" s="65">
        <v>576</v>
      </c>
      <c r="EQ156" s="65" t="s">
        <v>2506</v>
      </c>
    </row>
    <row r="157" spans="146:147" x14ac:dyDescent="0.25">
      <c r="EP157" s="65">
        <v>577</v>
      </c>
      <c r="EQ157" s="65" t="s">
        <v>2564</v>
      </c>
    </row>
    <row r="158" spans="146:147" x14ac:dyDescent="0.25">
      <c r="EP158" s="65">
        <v>580</v>
      </c>
      <c r="EQ158" s="65" t="s">
        <v>2564</v>
      </c>
    </row>
    <row r="159" spans="146:147" x14ac:dyDescent="0.25">
      <c r="EP159" s="65">
        <v>581</v>
      </c>
      <c r="EQ159" s="65" t="s">
        <v>2606</v>
      </c>
    </row>
    <row r="160" spans="146:147" x14ac:dyDescent="0.25">
      <c r="EP160" s="65">
        <v>582</v>
      </c>
      <c r="EQ160" s="65" t="s">
        <v>2501</v>
      </c>
    </row>
    <row r="161" spans="146:147" x14ac:dyDescent="0.25">
      <c r="EP161" s="65">
        <v>583</v>
      </c>
      <c r="EQ161" s="65" t="s">
        <v>2519</v>
      </c>
    </row>
    <row r="162" spans="146:147" x14ac:dyDescent="0.25">
      <c r="EP162" s="65">
        <v>584</v>
      </c>
      <c r="EQ162" s="65" t="s">
        <v>2519</v>
      </c>
    </row>
    <row r="163" spans="146:147" x14ac:dyDescent="0.25">
      <c r="EP163" s="65">
        <v>585</v>
      </c>
      <c r="EQ163" s="65" t="s">
        <v>2607</v>
      </c>
    </row>
    <row r="164" spans="146:147" x14ac:dyDescent="0.25">
      <c r="EP164" s="65">
        <v>586</v>
      </c>
      <c r="EQ164" s="65" t="s">
        <v>2559</v>
      </c>
    </row>
    <row r="165" spans="146:147" x14ac:dyDescent="0.25">
      <c r="EP165" s="65">
        <v>587</v>
      </c>
      <c r="EQ165" s="65" t="s">
        <v>2517</v>
      </c>
    </row>
    <row r="166" spans="146:147" x14ac:dyDescent="0.25">
      <c r="EP166" s="65">
        <v>589</v>
      </c>
      <c r="EQ166" s="65" t="s">
        <v>2519</v>
      </c>
    </row>
    <row r="167" spans="146:147" x14ac:dyDescent="0.25">
      <c r="EP167" s="65">
        <v>590</v>
      </c>
      <c r="EQ167" s="65" t="s">
        <v>2594</v>
      </c>
    </row>
    <row r="168" spans="146:147" x14ac:dyDescent="0.25">
      <c r="EP168" s="65">
        <v>591</v>
      </c>
      <c r="EQ168" s="65" t="s">
        <v>2559</v>
      </c>
    </row>
    <row r="169" spans="146:147" x14ac:dyDescent="0.25">
      <c r="EP169" s="65">
        <v>612</v>
      </c>
      <c r="EQ169" s="65" t="s">
        <v>2564</v>
      </c>
    </row>
    <row r="170" spans="146:147" x14ac:dyDescent="0.25">
      <c r="EP170" s="65">
        <v>613</v>
      </c>
      <c r="EQ170" s="65" t="s">
        <v>2557</v>
      </c>
    </row>
    <row r="171" spans="146:147" x14ac:dyDescent="0.25">
      <c r="EP171" s="65">
        <v>614</v>
      </c>
      <c r="EQ171" s="65" t="s">
        <v>2583</v>
      </c>
    </row>
    <row r="172" spans="146:147" x14ac:dyDescent="0.25">
      <c r="EP172" s="65">
        <v>615</v>
      </c>
      <c r="EQ172" s="65" t="s">
        <v>2579</v>
      </c>
    </row>
    <row r="173" spans="146:147" x14ac:dyDescent="0.25">
      <c r="EP173" s="65">
        <v>616</v>
      </c>
      <c r="EQ173" s="65" t="s">
        <v>2608</v>
      </c>
    </row>
    <row r="174" spans="146:147" x14ac:dyDescent="0.25">
      <c r="EP174" s="65">
        <v>617</v>
      </c>
      <c r="EQ174" s="65" t="s">
        <v>2577</v>
      </c>
    </row>
    <row r="175" spans="146:147" x14ac:dyDescent="0.25">
      <c r="EP175" s="65">
        <v>621</v>
      </c>
      <c r="EQ175" s="65" t="s">
        <v>2517</v>
      </c>
    </row>
    <row r="176" spans="146:147" x14ac:dyDescent="0.25">
      <c r="EP176" s="65">
        <v>622</v>
      </c>
      <c r="EQ176" s="65" t="s">
        <v>2572</v>
      </c>
    </row>
    <row r="177" spans="146:147" x14ac:dyDescent="0.25">
      <c r="EP177" s="65">
        <v>623</v>
      </c>
      <c r="EQ177" s="65" t="s">
        <v>2536</v>
      </c>
    </row>
    <row r="178" spans="146:147" x14ac:dyDescent="0.25">
      <c r="EP178" s="65">
        <v>624</v>
      </c>
      <c r="EQ178" s="65" t="s">
        <v>2564</v>
      </c>
    </row>
    <row r="179" spans="146:147" x14ac:dyDescent="0.25">
      <c r="EP179" s="65">
        <v>625</v>
      </c>
      <c r="EQ179" s="65" t="s">
        <v>2609</v>
      </c>
    </row>
    <row r="180" spans="146:147" x14ac:dyDescent="0.25">
      <c r="EP180" s="65">
        <v>626</v>
      </c>
      <c r="EQ180" s="65" t="s">
        <v>2610</v>
      </c>
    </row>
    <row r="181" spans="146:147" x14ac:dyDescent="0.25">
      <c r="EP181" s="65">
        <v>627</v>
      </c>
      <c r="EQ181" s="65" t="s">
        <v>2611</v>
      </c>
    </row>
    <row r="182" spans="146:147" x14ac:dyDescent="0.25">
      <c r="EP182" s="65">
        <v>628</v>
      </c>
      <c r="EQ182" s="65" t="s">
        <v>2612</v>
      </c>
    </row>
    <row r="183" spans="146:147" x14ac:dyDescent="0.25">
      <c r="EP183" s="65">
        <v>629</v>
      </c>
      <c r="EQ183" s="65" t="s">
        <v>2613</v>
      </c>
    </row>
    <row r="184" spans="146:147" x14ac:dyDescent="0.25">
      <c r="EP184" s="65">
        <v>631</v>
      </c>
      <c r="EQ184" s="65" t="s">
        <v>2564</v>
      </c>
    </row>
    <row r="185" spans="146:147" x14ac:dyDescent="0.25">
      <c r="EP185" s="65">
        <v>632</v>
      </c>
      <c r="EQ185" s="65" t="s">
        <v>2532</v>
      </c>
    </row>
    <row r="186" spans="146:147" x14ac:dyDescent="0.25">
      <c r="EP186" s="65">
        <v>633</v>
      </c>
      <c r="EQ186" s="65" t="s">
        <v>2614</v>
      </c>
    </row>
    <row r="187" spans="146:147" x14ac:dyDescent="0.25">
      <c r="EP187" s="65">
        <v>635</v>
      </c>
      <c r="EQ187" s="65" t="s">
        <v>2615</v>
      </c>
    </row>
    <row r="188" spans="146:147" x14ac:dyDescent="0.25">
      <c r="EP188" s="65">
        <v>636</v>
      </c>
      <c r="EQ188" s="65" t="s">
        <v>2554</v>
      </c>
    </row>
    <row r="189" spans="146:147" x14ac:dyDescent="0.25">
      <c r="EP189" s="65">
        <v>637</v>
      </c>
      <c r="EQ189" s="65" t="s">
        <v>2545</v>
      </c>
    </row>
    <row r="190" spans="146:147" x14ac:dyDescent="0.25">
      <c r="EP190" s="65">
        <v>638</v>
      </c>
      <c r="EQ190" s="65" t="s">
        <v>2518</v>
      </c>
    </row>
    <row r="191" spans="146:147" x14ac:dyDescent="0.25">
      <c r="EP191" s="65">
        <v>639</v>
      </c>
      <c r="EQ191" s="65" t="s">
        <v>2541</v>
      </c>
    </row>
    <row r="192" spans="146:147" x14ac:dyDescent="0.25">
      <c r="EP192" s="65">
        <v>640</v>
      </c>
      <c r="EQ192" s="65" t="s">
        <v>2616</v>
      </c>
    </row>
    <row r="193" spans="146:147" x14ac:dyDescent="0.25">
      <c r="EP193" s="65">
        <v>652</v>
      </c>
      <c r="EQ193" s="65" t="s">
        <v>2533</v>
      </c>
    </row>
    <row r="194" spans="146:147" x14ac:dyDescent="0.25">
      <c r="EP194" s="65">
        <v>655</v>
      </c>
      <c r="EQ194" s="65" t="s">
        <v>2574</v>
      </c>
    </row>
    <row r="195" spans="146:147" x14ac:dyDescent="0.25">
      <c r="EP195" s="65">
        <v>660</v>
      </c>
      <c r="EQ195" s="65" t="s">
        <v>2547</v>
      </c>
    </row>
    <row r="196" spans="146:147" x14ac:dyDescent="0.25">
      <c r="EP196" s="65">
        <v>662</v>
      </c>
      <c r="EQ196" s="65" t="s">
        <v>2578</v>
      </c>
    </row>
    <row r="197" spans="146:147" x14ac:dyDescent="0.25">
      <c r="EP197" s="65">
        <v>664</v>
      </c>
      <c r="EQ197" s="65" t="s">
        <v>2518</v>
      </c>
    </row>
    <row r="198" spans="146:147" x14ac:dyDescent="0.25">
      <c r="EP198" s="65">
        <v>665</v>
      </c>
      <c r="EQ198" s="65" t="s">
        <v>2518</v>
      </c>
    </row>
    <row r="199" spans="146:147" x14ac:dyDescent="0.25">
      <c r="EP199" s="65">
        <v>666</v>
      </c>
      <c r="EQ199" s="65" t="s">
        <v>2518</v>
      </c>
    </row>
    <row r="200" spans="146:147" x14ac:dyDescent="0.25">
      <c r="EP200" s="65">
        <v>669</v>
      </c>
      <c r="EQ200" s="65" t="s">
        <v>2511</v>
      </c>
    </row>
    <row r="201" spans="146:147" x14ac:dyDescent="0.25">
      <c r="EP201" s="65">
        <v>670</v>
      </c>
      <c r="EQ201" s="65" t="s">
        <v>2492</v>
      </c>
    </row>
    <row r="202" spans="146:147" x14ac:dyDescent="0.25">
      <c r="EP202" s="65">
        <v>671</v>
      </c>
      <c r="EQ202" s="65" t="s">
        <v>2482</v>
      </c>
    </row>
    <row r="203" spans="146:147" x14ac:dyDescent="0.25">
      <c r="EP203" s="65">
        <v>672</v>
      </c>
      <c r="EQ203" s="65" t="s">
        <v>2559</v>
      </c>
    </row>
    <row r="204" spans="146:147" x14ac:dyDescent="0.25">
      <c r="EP204" s="65">
        <v>673</v>
      </c>
      <c r="EQ204" s="65" t="s">
        <v>2488</v>
      </c>
    </row>
    <row r="205" spans="146:147" x14ac:dyDescent="0.25">
      <c r="EP205" s="65">
        <v>674</v>
      </c>
      <c r="EQ205" s="65" t="s">
        <v>2558</v>
      </c>
    </row>
    <row r="206" spans="146:147" x14ac:dyDescent="0.25">
      <c r="EP206" s="65">
        <v>675</v>
      </c>
      <c r="EQ206" s="65" t="s">
        <v>2568</v>
      </c>
    </row>
    <row r="207" spans="146:147" x14ac:dyDescent="0.25">
      <c r="EP207" s="65">
        <v>679</v>
      </c>
      <c r="EQ207" s="65" t="s">
        <v>2568</v>
      </c>
    </row>
    <row r="208" spans="146:147" x14ac:dyDescent="0.25">
      <c r="EP208" s="65">
        <v>682</v>
      </c>
      <c r="EQ208" s="65" t="s">
        <v>2586</v>
      </c>
    </row>
    <row r="209" spans="146:147" x14ac:dyDescent="0.25">
      <c r="EP209" s="65">
        <v>683</v>
      </c>
      <c r="EQ209" s="65" t="s">
        <v>2584</v>
      </c>
    </row>
    <row r="210" spans="146:147" x14ac:dyDescent="0.25">
      <c r="EP210" s="65">
        <v>684</v>
      </c>
      <c r="EQ210" s="65" t="s">
        <v>2605</v>
      </c>
    </row>
    <row r="211" spans="146:147" x14ac:dyDescent="0.25">
      <c r="EP211" s="65">
        <v>685</v>
      </c>
      <c r="EQ211" s="65" t="s">
        <v>2603</v>
      </c>
    </row>
    <row r="212" spans="146:147" x14ac:dyDescent="0.25">
      <c r="EP212" s="65">
        <v>687</v>
      </c>
      <c r="EQ212" s="65" t="s">
        <v>2573</v>
      </c>
    </row>
    <row r="213" spans="146:147" x14ac:dyDescent="0.25">
      <c r="EP213" s="65">
        <v>688</v>
      </c>
      <c r="EQ213" s="65" t="s">
        <v>2617</v>
      </c>
    </row>
    <row r="214" spans="146:147" x14ac:dyDescent="0.25">
      <c r="EP214" s="65">
        <v>689</v>
      </c>
      <c r="EQ214" s="65" t="s">
        <v>2591</v>
      </c>
    </row>
    <row r="215" spans="146:147" x14ac:dyDescent="0.25">
      <c r="EP215" s="65">
        <v>690</v>
      </c>
      <c r="EQ215" s="65" t="s">
        <v>2560</v>
      </c>
    </row>
    <row r="216" spans="146:147" x14ac:dyDescent="0.25">
      <c r="EP216" s="65">
        <v>691</v>
      </c>
      <c r="EQ216" s="65" t="s">
        <v>2562</v>
      </c>
    </row>
    <row r="217" spans="146:147" x14ac:dyDescent="0.25">
      <c r="EP217" s="65">
        <v>692</v>
      </c>
      <c r="EQ217" s="65" t="s">
        <v>2575</v>
      </c>
    </row>
    <row r="218" spans="146:147" x14ac:dyDescent="0.25">
      <c r="EP218" s="65">
        <v>693</v>
      </c>
      <c r="EQ218" s="65" t="s">
        <v>2546</v>
      </c>
    </row>
    <row r="219" spans="146:147" x14ac:dyDescent="0.25">
      <c r="EP219" s="65">
        <v>694</v>
      </c>
      <c r="EQ219" s="65" t="s">
        <v>2491</v>
      </c>
    </row>
    <row r="220" spans="146:147" x14ac:dyDescent="0.25">
      <c r="EP220" s="65">
        <v>698</v>
      </c>
      <c r="EQ220" s="65" t="s">
        <v>2564</v>
      </c>
    </row>
    <row r="221" spans="146:147" x14ac:dyDescent="0.25">
      <c r="EP221" s="65">
        <v>699</v>
      </c>
      <c r="EQ221" s="65" t="s">
        <v>2516</v>
      </c>
    </row>
    <row r="222" spans="146:147" x14ac:dyDescent="0.25">
      <c r="EP222" s="65">
        <v>700</v>
      </c>
      <c r="EQ222" s="65" t="s">
        <v>2528</v>
      </c>
    </row>
    <row r="223" spans="146:147" x14ac:dyDescent="0.25">
      <c r="EP223" s="65">
        <v>703</v>
      </c>
      <c r="EQ223" s="65" t="s">
        <v>2593</v>
      </c>
    </row>
    <row r="224" spans="146:147" x14ac:dyDescent="0.25">
      <c r="EP224" s="65">
        <v>704</v>
      </c>
      <c r="EQ224" s="65" t="s">
        <v>2618</v>
      </c>
    </row>
    <row r="225" spans="146:147" x14ac:dyDescent="0.25">
      <c r="EP225" s="65">
        <v>709</v>
      </c>
      <c r="EQ225" s="65" t="s">
        <v>2604</v>
      </c>
    </row>
    <row r="226" spans="146:147" x14ac:dyDescent="0.25">
      <c r="EP226" s="65">
        <v>711</v>
      </c>
      <c r="EQ226" s="65" t="s">
        <v>2602</v>
      </c>
    </row>
    <row r="227" spans="146:147" x14ac:dyDescent="0.25">
      <c r="EP227" s="65">
        <v>712</v>
      </c>
      <c r="EQ227" s="65" t="s">
        <v>2603</v>
      </c>
    </row>
    <row r="228" spans="146:147" x14ac:dyDescent="0.25">
      <c r="EP228" s="65">
        <v>714</v>
      </c>
      <c r="EQ228" s="65" t="s">
        <v>2601</v>
      </c>
    </row>
    <row r="229" spans="146:147" x14ac:dyDescent="0.25">
      <c r="EP229" s="65">
        <v>716</v>
      </c>
      <c r="EQ229" s="65" t="s">
        <v>2593</v>
      </c>
    </row>
    <row r="230" spans="146:147" x14ac:dyDescent="0.25">
      <c r="EP230" s="65">
        <v>717</v>
      </c>
      <c r="EQ230" s="65" t="s">
        <v>2518</v>
      </c>
    </row>
    <row r="231" spans="146:147" x14ac:dyDescent="0.25">
      <c r="EP231" s="65">
        <v>718</v>
      </c>
      <c r="EQ231" s="65" t="s">
        <v>2564</v>
      </c>
    </row>
    <row r="232" spans="146:147" x14ac:dyDescent="0.25">
      <c r="EP232" s="65">
        <v>719</v>
      </c>
      <c r="EQ232" s="65" t="s">
        <v>2603</v>
      </c>
    </row>
    <row r="233" spans="146:147" x14ac:dyDescent="0.25">
      <c r="EP233" s="65">
        <v>720</v>
      </c>
      <c r="EQ233" s="65" t="s">
        <v>2593</v>
      </c>
    </row>
    <row r="234" spans="146:147" x14ac:dyDescent="0.25">
      <c r="EP234" s="65">
        <v>721</v>
      </c>
      <c r="EQ234" s="65" t="s">
        <v>2588</v>
      </c>
    </row>
    <row r="235" spans="146:147" x14ac:dyDescent="0.25">
      <c r="EP235" s="65">
        <v>722</v>
      </c>
      <c r="EQ235" s="65" t="s">
        <v>2591</v>
      </c>
    </row>
    <row r="236" spans="146:147" x14ac:dyDescent="0.25">
      <c r="EP236" s="65">
        <v>723</v>
      </c>
      <c r="EQ236" s="65" t="s">
        <v>2593</v>
      </c>
    </row>
    <row r="237" spans="146:147" x14ac:dyDescent="0.25">
      <c r="EP237" s="65">
        <v>724</v>
      </c>
      <c r="EQ237" s="65" t="s">
        <v>2537</v>
      </c>
    </row>
    <row r="238" spans="146:147" x14ac:dyDescent="0.25">
      <c r="EP238" s="65">
        <v>727</v>
      </c>
      <c r="EQ238" s="65" t="s">
        <v>2591</v>
      </c>
    </row>
    <row r="239" spans="146:147" x14ac:dyDescent="0.25">
      <c r="EP239" s="65">
        <v>731</v>
      </c>
      <c r="EQ239" s="65" t="s">
        <v>2587</v>
      </c>
    </row>
    <row r="240" spans="146:147" x14ac:dyDescent="0.25">
      <c r="EP240" s="65">
        <v>732</v>
      </c>
      <c r="EQ240" s="65" t="s">
        <v>2585</v>
      </c>
    </row>
    <row r="241" spans="146:147" x14ac:dyDescent="0.25">
      <c r="EP241" s="65">
        <v>733</v>
      </c>
      <c r="EQ241" s="65" t="s">
        <v>2493</v>
      </c>
    </row>
    <row r="242" spans="146:147" x14ac:dyDescent="0.25">
      <c r="EP242" s="65">
        <v>735</v>
      </c>
      <c r="EQ242" s="65" t="s">
        <v>2557</v>
      </c>
    </row>
    <row r="243" spans="146:147" x14ac:dyDescent="0.25">
      <c r="EP243" s="65">
        <v>736</v>
      </c>
      <c r="EQ243" s="65" t="s">
        <v>2494</v>
      </c>
    </row>
    <row r="244" spans="146:147" x14ac:dyDescent="0.25">
      <c r="EP244" s="65">
        <v>739</v>
      </c>
      <c r="EQ244" s="65" t="s">
        <v>2522</v>
      </c>
    </row>
    <row r="245" spans="146:147" x14ac:dyDescent="0.25">
      <c r="EP245" s="65">
        <v>744</v>
      </c>
      <c r="EQ245" s="65" t="s">
        <v>2557</v>
      </c>
    </row>
    <row r="246" spans="146:147" x14ac:dyDescent="0.25">
      <c r="EP246" s="65">
        <v>746</v>
      </c>
      <c r="EQ246" s="65" t="s">
        <v>2528</v>
      </c>
    </row>
    <row r="247" spans="146:147" x14ac:dyDescent="0.25">
      <c r="EP247" s="65">
        <v>747</v>
      </c>
      <c r="EQ247" s="65" t="s">
        <v>2602</v>
      </c>
    </row>
    <row r="248" spans="146:147" x14ac:dyDescent="0.25">
      <c r="EP248" s="65">
        <v>749</v>
      </c>
      <c r="EQ248" s="65" t="s">
        <v>2593</v>
      </c>
    </row>
    <row r="249" spans="146:147" x14ac:dyDescent="0.25">
      <c r="EP249" s="65">
        <v>809</v>
      </c>
      <c r="EQ249" s="65" t="s">
        <v>2489</v>
      </c>
    </row>
    <row r="250" spans="146:147" x14ac:dyDescent="0.25">
      <c r="EP250" s="65">
        <v>811</v>
      </c>
      <c r="EQ250" s="65" t="s">
        <v>2506</v>
      </c>
    </row>
    <row r="251" spans="146:147" x14ac:dyDescent="0.25">
      <c r="EP251" s="65">
        <v>812</v>
      </c>
      <c r="EQ251" s="65" t="s">
        <v>2602</v>
      </c>
    </row>
    <row r="252" spans="146:147" x14ac:dyDescent="0.25">
      <c r="EP252" s="65">
        <v>814</v>
      </c>
      <c r="EQ252" s="65" t="s">
        <v>2556</v>
      </c>
    </row>
    <row r="253" spans="146:147" x14ac:dyDescent="0.25">
      <c r="EP253" s="65">
        <v>815</v>
      </c>
      <c r="EQ253" s="65" t="s">
        <v>2564</v>
      </c>
    </row>
    <row r="254" spans="146:147" x14ac:dyDescent="0.25">
      <c r="EP254" s="65">
        <v>817</v>
      </c>
      <c r="EQ254" s="65" t="s">
        <v>2540</v>
      </c>
    </row>
    <row r="255" spans="146:147" x14ac:dyDescent="0.25">
      <c r="EP255" s="65">
        <v>818</v>
      </c>
      <c r="EQ255" s="65" t="s">
        <v>2593</v>
      </c>
    </row>
    <row r="256" spans="146:147" x14ac:dyDescent="0.25">
      <c r="EP256" s="65">
        <v>819</v>
      </c>
      <c r="EQ256" s="65" t="s">
        <v>2602</v>
      </c>
    </row>
    <row r="257" spans="146:147" x14ac:dyDescent="0.25">
      <c r="EP257" s="65">
        <v>820</v>
      </c>
      <c r="EQ257" s="65" t="s">
        <v>2591</v>
      </c>
    </row>
    <row r="258" spans="146:147" x14ac:dyDescent="0.25">
      <c r="EP258" s="65">
        <v>823</v>
      </c>
      <c r="EQ258" s="65" t="s">
        <v>2601</v>
      </c>
    </row>
    <row r="259" spans="146:147" x14ac:dyDescent="0.25">
      <c r="EP259" s="65">
        <v>825</v>
      </c>
      <c r="EQ259" s="65" t="s">
        <v>2484</v>
      </c>
    </row>
    <row r="260" spans="146:147" x14ac:dyDescent="0.25">
      <c r="EP260" s="65">
        <v>828</v>
      </c>
      <c r="EQ260" s="65" t="s">
        <v>2540</v>
      </c>
    </row>
    <row r="261" spans="146:147" x14ac:dyDescent="0.25">
      <c r="EP261" s="65">
        <v>829</v>
      </c>
      <c r="EQ261" s="65" t="s">
        <v>2619</v>
      </c>
    </row>
    <row r="262" spans="146:147" x14ac:dyDescent="0.25">
      <c r="EP262" s="65">
        <v>831</v>
      </c>
      <c r="EQ262" s="65" t="s">
        <v>2497</v>
      </c>
    </row>
    <row r="263" spans="146:147" x14ac:dyDescent="0.25">
      <c r="EP263" s="65">
        <v>832</v>
      </c>
      <c r="EQ263" s="65" t="s">
        <v>2576</v>
      </c>
    </row>
    <row r="264" spans="146:147" x14ac:dyDescent="0.25">
      <c r="EP264" s="65">
        <v>834</v>
      </c>
      <c r="EQ264" s="65" t="s">
        <v>2495</v>
      </c>
    </row>
    <row r="265" spans="146:147" x14ac:dyDescent="0.25">
      <c r="EP265" s="65">
        <v>835</v>
      </c>
      <c r="EQ265" s="65" t="s">
        <v>2496</v>
      </c>
    </row>
    <row r="266" spans="146:147" x14ac:dyDescent="0.25">
      <c r="EP266" s="65">
        <v>836</v>
      </c>
      <c r="EQ266" s="65" t="s">
        <v>2528</v>
      </c>
    </row>
    <row r="267" spans="146:147" x14ac:dyDescent="0.25">
      <c r="EP267" s="65">
        <v>837</v>
      </c>
      <c r="EQ267" s="65" t="s">
        <v>2483</v>
      </c>
    </row>
    <row r="268" spans="146:147" x14ac:dyDescent="0.25">
      <c r="EP268" s="65">
        <v>839</v>
      </c>
      <c r="EQ268" s="65" t="s">
        <v>2487</v>
      </c>
    </row>
    <row r="269" spans="146:147" x14ac:dyDescent="0.25">
      <c r="EP269" s="65">
        <v>840</v>
      </c>
      <c r="EQ269" s="65" t="s">
        <v>2486</v>
      </c>
    </row>
    <row r="270" spans="146:147" x14ac:dyDescent="0.25">
      <c r="EP270" s="65">
        <v>842</v>
      </c>
      <c r="EQ270" s="65" t="s">
        <v>2485</v>
      </c>
    </row>
    <row r="271" spans="146:147" x14ac:dyDescent="0.25">
      <c r="EP271" s="65">
        <v>843</v>
      </c>
      <c r="EQ271" s="65" t="s">
        <v>2490</v>
      </c>
    </row>
    <row r="272" spans="146:147" x14ac:dyDescent="0.25">
      <c r="EP272" s="65">
        <v>844</v>
      </c>
      <c r="EQ272" s="65" t="s">
        <v>2593</v>
      </c>
    </row>
    <row r="273" spans="146:147" x14ac:dyDescent="0.25">
      <c r="EP273" s="65">
        <v>845</v>
      </c>
      <c r="EQ273" s="65" t="s">
        <v>2620</v>
      </c>
    </row>
    <row r="274" spans="146:147" x14ac:dyDescent="0.25">
      <c r="EP274" s="65">
        <v>846</v>
      </c>
      <c r="EQ274" s="65" t="s">
        <v>2593</v>
      </c>
    </row>
  </sheetData>
  <sortState ref="CX1:CY276">
    <sortCondition ref="CX1:CX27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1114</vt:i4>
      </vt:variant>
    </vt:vector>
  </HeadingPairs>
  <TitlesOfParts>
    <vt:vector size="1119" baseType="lpstr">
      <vt:lpstr>PLANTILLA  V3</vt:lpstr>
      <vt:lpstr>Catalogos</vt:lpstr>
      <vt:lpstr>CatalogosJoin</vt:lpstr>
      <vt:lpstr>CapituloDependencia</vt:lpstr>
      <vt:lpstr>UC</vt:lpstr>
      <vt:lpstr>ACUARIO_NACIONAL</vt:lpstr>
      <vt:lpstr>ACUARIO_NACIONAL_ACUARIO_NACIONAL</vt:lpstr>
      <vt:lpstr>ADM._DE_OBLIGACIONES_DEL_TESORO</vt:lpstr>
      <vt:lpstr>ADMINISTRACION_DE_DEUDA_PUBLICA_Y_ACTIVOS_FINANCIEROS</vt:lpstr>
      <vt:lpstr>ADMINISTRACION_DE_OBLIGACIONES_DEL_TESORO_NACIONAL</vt:lpstr>
      <vt:lpstr>ADMINISTRACION_PRESUPUESTARIA__DIGEPRES</vt:lpstr>
      <vt:lpstr>AGUA_SANTA_DEL_YUNA</vt:lpstr>
      <vt:lpstr>ALTAMIRA</vt:lpstr>
      <vt:lpstr>AMIAMA_GOMEZ</vt:lpstr>
      <vt:lpstr>AMINA</vt:lpstr>
      <vt:lpstr>ANGELINA</vt:lpstr>
      <vt:lpstr>ARCHIVO_GENERAL_DE_LA_NACION</vt:lpstr>
      <vt:lpstr>'PLANTILLA  V3'!Área_de_impresión</vt:lpstr>
      <vt:lpstr>ARENOSO</vt:lpstr>
      <vt:lpstr>ARROYO_AL_MEDIO</vt:lpstr>
      <vt:lpstr>ARROYO_BARRIL</vt:lpstr>
      <vt:lpstr>ARROYO_CANO</vt:lpstr>
      <vt:lpstr>ARROYO_DULCE</vt:lpstr>
      <vt:lpstr>ARROYO_SALADO</vt:lpstr>
      <vt:lpstr>ARROYO_TORO_MASIPEDRO</vt:lpstr>
      <vt:lpstr>AUNTAMIENTO_MUNICIPAL_DE_ARENOSO</vt:lpstr>
      <vt:lpstr>AUTORIDAD_PORTUARIA_DOMINICANA</vt:lpstr>
      <vt:lpstr>AUTORIDAD_PORTUARIA_DOMINICANA_AUTORIDAD_PORTUARIA_DOMINICANA</vt:lpstr>
      <vt:lpstr>AYUNT._PROXIMO</vt:lpstr>
      <vt:lpstr>AYUNTAMIENTO__MUNICIPAL_DE_GUAYMATE</vt:lpstr>
      <vt:lpstr>AYUNTAMIENTO__MUNICIPAL_DE_VILLA_TAPIA</vt:lpstr>
      <vt:lpstr>AYUNTAMIENTO__MUNICIPAL_POSTRER_RIO</vt:lpstr>
      <vt:lpstr>AYUNTAMIENTO_MUNICIAPL__TAMAYO</vt:lpstr>
      <vt:lpstr>AYUNTAMIENTO_MUNICIP_AL_SABANA_GRANDE_DE_BOYA</vt:lpstr>
      <vt:lpstr>AYUNTAMIENTO_MUNICIPAL__DE_COTUI</vt:lpstr>
      <vt:lpstr>AYUNTAMIENTO_MUNICIPAL__DE_DAJABON</vt:lpstr>
      <vt:lpstr>AYUNTAMIENTO_MUNICIPAL__DE_ENRIQUILLO</vt:lpstr>
      <vt:lpstr>AYUNTAMIENTO_MUNICIPAL__DE_MONTE_PLATA</vt:lpstr>
      <vt:lpstr>AYUNTAMIENTO_MUNICIPAL__EL_PEÑON</vt:lpstr>
      <vt:lpstr>AYUNTAMIENTO_MUNICIPAL__EL_PINO</vt:lpstr>
      <vt:lpstr>AYUNTAMIENTO_MUNICIPAL__JUAN_SANTIAGO</vt:lpstr>
      <vt:lpstr>AYUNTAMIENTO_MUNICIPAL__LOMA_DE_CABRERA</vt:lpstr>
      <vt:lpstr>AYUNTAMIENTO_MUNICIPAL__LOS_RIOS</vt:lpstr>
      <vt:lpstr>AYUNTAMIENTO_MUNICIPAL__PEDRO_GARCIA</vt:lpstr>
      <vt:lpstr>AYUNTAMIENTO_MUNICIPAL__PIMENTEL</vt:lpstr>
      <vt:lpstr>AYUNTAMIENTO_MUNICIPAL__RANCHO_ARRIBA</vt:lpstr>
      <vt:lpstr>AYUNTAMIENTO_MUNICIPAL__SABANA_IGLESIA</vt:lpstr>
      <vt:lpstr>AYUNTAMIENTO_MUNICIPAL__SAN_FERNANDO_DE_MONTE_CRISTI</vt:lpstr>
      <vt:lpstr>AYUNTAMIENTO_MUNICIPAL__SAN_IGNACIO_DE_SABANETA__STGO.RGUEZ</vt:lpstr>
      <vt:lpstr>AYUNTAMIENTO_MUNICIPAL__VILLA__ISABELA</vt:lpstr>
      <vt:lpstr>AYUNTAMIENTO_MUNICIPAL__VILLA_ALTAGRACIA</vt:lpstr>
      <vt:lpstr>AYUNTAMIENTO_MUNICIPAL__VILLA_BISONO</vt:lpstr>
      <vt:lpstr>AYUNTAMIENTO_MUNICIPAL__VILLA_JARAGUA</vt:lpstr>
      <vt:lpstr>AYUNTAMIENTO_MUNICIPAL__VILLA_LOS_ALMACIGOS</vt:lpstr>
      <vt:lpstr>AYUNTAMIENTO_MUNICIPAL__YAMASA</vt:lpstr>
      <vt:lpstr>AYUNTAMIENTO_MUNICIPAL_AGUA_SANTA_DEL_YUNA</vt:lpstr>
      <vt:lpstr>AYUNTAMIENTO_MUNICIPAL_AMIAMA_GOMEZ</vt:lpstr>
      <vt:lpstr>AYUNTAMIENTO_MUNICIPAL_AMINA</vt:lpstr>
      <vt:lpstr>AYUNTAMIENTO_MUNICIPAL_ANGELINA</vt:lpstr>
      <vt:lpstr>AYUNTAMIENTO_MUNICIPAL_ARROYO_AL_MEDIO</vt:lpstr>
      <vt:lpstr>AYUNTAMIENTO_MUNICIPAL_ARROYO_BARRIL</vt:lpstr>
      <vt:lpstr>AYUNTAMIENTO_MUNICIPAL_ARROYO_DULCE</vt:lpstr>
      <vt:lpstr>AYUNTAMIENTO_MUNICIPAL_ARROYO_SALADO</vt:lpstr>
      <vt:lpstr>AYUNTAMIENTO_MUNICIPAL_BAITOA</vt:lpstr>
      <vt:lpstr>AYUNTAMIENTO_MUNICIPAL_BAJOS_DE_HAINA</vt:lpstr>
      <vt:lpstr>AYUNTAMIENTO_MUNICIPAL_BAORUCO</vt:lpstr>
      <vt:lpstr>AYUNTAMIENTO_MUNICIPAL_BARRAQUITO</vt:lpstr>
      <vt:lpstr>AYUNTAMIENTO_MUNICIPAL_BARRO_ARRIBA</vt:lpstr>
      <vt:lpstr>AYUNTAMIENTO_MUNICIPAL_BATISTA</vt:lpstr>
      <vt:lpstr>AYUNTAMIENTO_MUNICIPAL_BELLOSO</vt:lpstr>
      <vt:lpstr>AYUNTAMIENTO_MUNICIPAL_BLANCO</vt:lpstr>
      <vt:lpstr>AYUNTAMIENTO_MUNICIPAL_BOCA_DE_CACHON</vt:lpstr>
      <vt:lpstr>AYUNTAMIENTO_MUNICIPAL_BOCA_DE_YUMA</vt:lpstr>
      <vt:lpstr>AYUNTAMIENTO_MUNICIPAL_BOYA</vt:lpstr>
      <vt:lpstr>AYUNTAMIENTO_MUNICIPAL_BUENA_VISTA</vt:lpstr>
      <vt:lpstr>AYUNTAMIENTO_MUNICIPAL_CABARETE</vt:lpstr>
      <vt:lpstr>AYUNTAMIENTO_MUNICIPAL_CALETA____La_Romana</vt:lpstr>
      <vt:lpstr>AYUNTAMIENTO_MUNICIPAL_CAMBITA_GARABITOS</vt:lpstr>
      <vt:lpstr>AYUNTAMIENTO_MUNICIPAL_CANA_CHAPETON</vt:lpstr>
      <vt:lpstr>AYUNTAMIENTO_MUNICIPAL_CANABACOA</vt:lpstr>
      <vt:lpstr>AYUNTAMIENTO_MUNICIPAL_CANCA_LA_REYNA</vt:lpstr>
      <vt:lpstr>AYUNTAMIENTO_MUNICIPAL_CANOA</vt:lpstr>
      <vt:lpstr>AYUNTAMIENTO_MUNICIPAL_CANONGO</vt:lpstr>
      <vt:lpstr>AYUNTAMIENTO_MUNICIPAL_CAÑONGO</vt:lpstr>
      <vt:lpstr>AYUNTAMIENTO_MUNICIPAL_CATALINA</vt:lpstr>
      <vt:lpstr>AYUNTAMIENTO_MUNICIPAL_CENOVI</vt:lpstr>
      <vt:lpstr>AYUNTAMIENTO_MUNICIPAL_CHIRINO</vt:lpstr>
      <vt:lpstr>AYUNTAMIENTO_MUNICIPAL_CLAVELLINA___Azua</vt:lpstr>
      <vt:lpstr>AYUNTAMIENTO_MUNICIPAL_CONCEPCION_DE_LA_VEGA</vt:lpstr>
      <vt:lpstr>AYUNTAMIENTO_MUNICIPAL_CRISTOBAL</vt:lpstr>
      <vt:lpstr>AYUNTAMIENTO_MUNICIPAL_CRUCE_DE_GUAYACANES</vt:lpstr>
      <vt:lpstr>AYUNTAMIENTO_MUNICIPAL_CUMAYASA</vt:lpstr>
      <vt:lpstr>AYUNTAMIENTO_MUNICIPAL_DE_ALTAMIRA</vt:lpstr>
      <vt:lpstr>AYUNTAMIENTO_MUNICIPAL_DE_AZUA</vt:lpstr>
      <vt:lpstr>AYUNTAMIENTO_MUNICIPAL_DE_BANI</vt:lpstr>
      <vt:lpstr>AYUNTAMIENTO_MUNICIPAL_DE_BANICA</vt:lpstr>
      <vt:lpstr>AYUNTAMIENTO_MUNICIPAL_DE_BAYAGUANA</vt:lpstr>
      <vt:lpstr>AYUNTAMIENTO_MUNICIPAL_DE_BOCA_CHICA</vt:lpstr>
      <vt:lpstr>AYUNTAMIENTO_MUNICIPAL_DE_BOHECHIO</vt:lpstr>
      <vt:lpstr>AYUNTAMIENTO_MUNICIPAL_DE_CABRAL</vt:lpstr>
      <vt:lpstr>AYUNTAMIENTO_MUNICIPAL_DE_CABRERA</vt:lpstr>
      <vt:lpstr>AYUNTAMIENTO_MUNICIPAL_DE_CASTANUELAS</vt:lpstr>
      <vt:lpstr>AYUNTAMIENTO_MUNICIPAL_DE_CASTAÑUELAS</vt:lpstr>
      <vt:lpstr>AYUNTAMIENTO_MUNICIPAL_DE_CAYETANO_GERMOSEN</vt:lpstr>
      <vt:lpstr>AYUNTAMIENTO_MUNICIPAL_DE_CEVICOS</vt:lpstr>
      <vt:lpstr>AYUNTAMIENTO_MUNICIPAL_DE_COMENDADOR</vt:lpstr>
      <vt:lpstr>AYUNTAMIENTO_MUNICIPAL_DE_CONSTANZA</vt:lpstr>
      <vt:lpstr>AYUNTAMIENTO_MUNICIPAL_DE_CONSUELO</vt:lpstr>
      <vt:lpstr>AYUNTAMIENTO_MUNICIPAL_DE_COTUI</vt:lpstr>
      <vt:lpstr>AYUNTAMIENTO_MUNICIPAL_DE_DAJABON</vt:lpstr>
      <vt:lpstr>AYUNTAMIENTO_MUNICIPAL_DE_DUVERGE</vt:lpstr>
      <vt:lpstr>AYUNTAMIENTO_MUNICIPAL_DE_ENRIQUILLO</vt:lpstr>
      <vt:lpstr>AYUNTAMIENTO_MUNICIPAL_DE_ESPERANZA</vt:lpstr>
      <vt:lpstr>AYUNTAMIENTO_MUNICIPAL_DE_FANTINO</vt:lpstr>
      <vt:lpstr>AYUNTAMIENTO_MUNICIPAL_DE_GALVAN</vt:lpstr>
      <vt:lpstr>AYUNTAMIENTO_MUNICIPAL_DE_GUANANICO</vt:lpstr>
      <vt:lpstr>AYUNTAMIENTO_MUNICIPAL_DE_GUAYMATE</vt:lpstr>
      <vt:lpstr>AYUNTAMIENTO_MUNICIPAL_DE_GUAYUBIN</vt:lpstr>
      <vt:lpstr>AYUNTAMIENTO_MUNICIPAL_DE_HATO_MAYOR</vt:lpstr>
      <vt:lpstr>AYUNTAMIENTO_MUNICIPAL_DE_HONDO_VELLE</vt:lpstr>
      <vt:lpstr>AYUNTAMIENTO_MUNICIPAL_DE_IMBERT</vt:lpstr>
      <vt:lpstr>AYUNTAMIENTO_MUNICIPAL_DE_JAMAO_AL_NORTE</vt:lpstr>
      <vt:lpstr>AYUNTAMIENTO_MUNICIPAL_DE_JANICO</vt:lpstr>
      <vt:lpstr>AYUNTAMIENTO_MUNICIPAL_DE_JARABACOA</vt:lpstr>
      <vt:lpstr>AYUNTAMIENTO_MUNICIPAL_DE_JIMA_ABAJO</vt:lpstr>
      <vt:lpstr>AYUNTAMIENTO_MUNICIPAL_DE_JIMANI</vt:lpstr>
      <vt:lpstr>AYUNTAMIENTO_MUNICIPAL_DE_JUAN_DE_HERRERA</vt:lpstr>
      <vt:lpstr>AYUNTAMIENTO_MUNICIPAL_DE_LA_DESCUBIERTA</vt:lpstr>
      <vt:lpstr>AYUNTAMIENTO_MUNICIPAL_DE_LA_ROMANA</vt:lpstr>
      <vt:lpstr>AYUNTAMIENTO_MUNICIPAL_DE_MAIMON</vt:lpstr>
      <vt:lpstr>AYUNTAMIENTO_MUNICIPAL_DE_MICHES</vt:lpstr>
      <vt:lpstr>AYUNTAMIENTO_MUNICIPAL_DE_MOCA</vt:lpstr>
      <vt:lpstr>AYUNTAMIENTO_MUNICIPAL_DE_MONSENOR_NOUEL__Bonao</vt:lpstr>
      <vt:lpstr>AYUNTAMIENTO_MUNICIPAL_DE_MONSEÑOR_NOUEL__Bonao</vt:lpstr>
      <vt:lpstr>AYUNTAMIENTO_MUNICIPAL_DE_MONTE_PLATA</vt:lpstr>
      <vt:lpstr>AYUNTAMIENTO_MUNICIPAL_DE_NAGUA</vt:lpstr>
      <vt:lpstr>AYUNTAMIENTO_MUNICIPAL_DE_NEYBA</vt:lpstr>
      <vt:lpstr>AYUNTAMIENTO_MUNICIPAL_DE_NIZAO</vt:lpstr>
      <vt:lpstr>AYUNTAMIENTO_MUNICIPAL_DE_PARAISO</vt:lpstr>
      <vt:lpstr>AYUNTAMIENTO_MUNICIPAL_DE_PARTIDO</vt:lpstr>
      <vt:lpstr>AYUNTAMIENTO_MUNICIPAL_DE_PEDERNALES</vt:lpstr>
      <vt:lpstr>AYUNTAMIENTO_MUNICIPAL_DE_POLO</vt:lpstr>
      <vt:lpstr>AYUNTAMIENTO_MUNICIPAL_DE_QUISQUEYA</vt:lpstr>
      <vt:lpstr>AYUNTAMIENTO_MUNICIPAL_DE_SALVALEON_DE_HIGUEY</vt:lpstr>
      <vt:lpstr>AYUNTAMIENTO_MUNICIPAL_DE_SANCHEZ</vt:lpstr>
      <vt:lpstr>AYUNTAMIENTO_MUNICIPAL_DE_SANTA_CRUZ_DE_BARAHONA</vt:lpstr>
      <vt:lpstr>AYUNTAMIENTO_MUNICIPAL_DE_VALLEJUELO</vt:lpstr>
      <vt:lpstr>AYUNTAMIENTO_MUNICIPAL_DE_VILLA_TAPIA</vt:lpstr>
      <vt:lpstr>AYUNTAMIENTO_MUNICIPAL_DON_ANTONIO_GUZMAN_FERNANDEZ</vt:lpstr>
      <vt:lpstr>AYUNTAMIENTO_MUNICIPAL_DONA_EMMA_BALAGUER</vt:lpstr>
      <vt:lpstr>AYUNTAMIENTO_MUNICIPAL_DOÑA_EMMA_BALAGUER</vt:lpstr>
      <vt:lpstr>AYUNTAMIENTO_MUNICIPAL_EL_CACHON</vt:lpstr>
      <vt:lpstr>AYUNTAMIENTO_MUNICIPAL_EL_CAIMITO</vt:lpstr>
      <vt:lpstr>AYUNTAMIENTO_MUNICIPAL_EL_CARRETON</vt:lpstr>
      <vt:lpstr>AYUNTAMIENTO_MUNICIPAL_EL_CARRIL</vt:lpstr>
      <vt:lpstr>AYUNTAMIENTO_MUNICIPAL_EL_CEDRO___Jobero</vt:lpstr>
      <vt:lpstr>AYUNTAMIENTO_MUNICIPAL_EL_CERCADO</vt:lpstr>
      <vt:lpstr>AYUNTAMIENTO_MUNICIPAL_EL_FACTOR</vt:lpstr>
      <vt:lpstr>AYUNTAMIENTO_MUNICIPAL_EL_LIMON___Jimani</vt:lpstr>
      <vt:lpstr>AYUNTAMIENTO_MUNICIPAL_EL_LIMON___Villa_Gonzalez</vt:lpstr>
      <vt:lpstr>AYUNTAMIENTO_MUNICIPAL_EL_LIMON__Samana</vt:lpstr>
      <vt:lpstr>AYUNTAMIENTO_MUNICIPAL_EL_LLANO</vt:lpstr>
      <vt:lpstr>AYUNTAMIENTO_MUNICIPAL_EL_PALMAR</vt:lpstr>
      <vt:lpstr>AYUNTAMIENTO_MUNICIPAL_EL_PINAR</vt:lpstr>
      <vt:lpstr>AYUNTAMIENTO_MUNICIPAL_EL_PINO</vt:lpstr>
      <vt:lpstr>AYUNTAMIENTO_MUNICIPAL_EL_POZO</vt:lpstr>
      <vt:lpstr>AYUNTAMIENTO_MUNICIPAL_EL_PUEBLECITO</vt:lpstr>
      <vt:lpstr>AYUNTAMIENTO_MUNICIPAL_EL_PUERTO</vt:lpstr>
      <vt:lpstr>AYUNTAMIENTO_MUNICIPAL_EL_RANCHITO</vt:lpstr>
      <vt:lpstr>AYUNTAMIENTO_MUNICIPAL_EL_ROSARIO___Pueblo_Viejo</vt:lpstr>
      <vt:lpstr>AYUNTAMIENTO_MUNICIPAL_EL_ROSARIO___San_Juan_de_la_Maguana</vt:lpstr>
      <vt:lpstr>AYUNTAMIENTO_MUNICIPAL_EL_SALADO</vt:lpstr>
      <vt:lpstr>AYUNTAMIENTO_MUNICIPAL_EL_VALLE</vt:lpstr>
      <vt:lpstr>AYUNTAMIENTO_MUNICIPAL_EL_YAQUE</vt:lpstr>
      <vt:lpstr>AYUNTAMIENTO_MUNICIPAL_ESTEBANIA</vt:lpstr>
      <vt:lpstr>AYUNTAMIENTO_MUNICIPAL_ESTERO_HONDO</vt:lpstr>
      <vt:lpstr>AYUNTAMIENTO_MUNICIPAL_FONDO_NEGRO</vt:lpstr>
      <vt:lpstr>AYUNTAMIENTO_MUNICIPAL_FUNDACION</vt:lpstr>
      <vt:lpstr>AYUNTAMIENTO_MUNICIPAL_GANADERO_PROYECTO_2C</vt:lpstr>
      <vt:lpstr>AYUNTAMIENTO_MUNICIPAL_GASPAR_HERNANDEZ</vt:lpstr>
      <vt:lpstr>AYUNTAMIENTO_MUNICIPAL_GAUTIER</vt:lpstr>
      <vt:lpstr>AYUNTAMIENTO_MUNICIPAL_GINA</vt:lpstr>
      <vt:lpstr>AYUNTAMIENTO_MUNICIPAL_GONZALO</vt:lpstr>
      <vt:lpstr>AYUNTAMIENTO_MUNICIPAL_GUANITO___El_Llano</vt:lpstr>
      <vt:lpstr>AYUNTAMIENTO_MUNICIPAL_GUANITO___San_Juan_de_la_Maguana</vt:lpstr>
      <vt:lpstr>AYUNTAMIENTO_MUNICIPAL_GUATAPANAL</vt:lpstr>
      <vt:lpstr>AYUNTAMIENTO_MUNICIPAL_GUAYABAL___Postrer_Rio</vt:lpstr>
      <vt:lpstr>AYUNTAMIENTO_MUNICIPAL_GUAYABAL___Puñal</vt:lpstr>
      <vt:lpstr>AYUNTAMIENTO_MUNICIPAL_GUAYABAL__AZUA</vt:lpstr>
      <vt:lpstr>AYUNTAMIENTO_MUNICIPAL_GUAYABO_DULCE</vt:lpstr>
      <vt:lpstr>AYUNTAMIENTO_MUNICIPAL_GUAYACANES</vt:lpstr>
      <vt:lpstr>AYUNTAMIENTO_MUNICIPAL_GUERRA</vt:lpstr>
      <vt:lpstr>AYUNTAMIENTO_MUNICIPAL_HATILLO_PALMA</vt:lpstr>
      <vt:lpstr>AYUNTAMIENTO_MUNICIPAL_HATO_DEL_PADRE</vt:lpstr>
      <vt:lpstr>AYUNTAMIENTO_MUNICIPAL_HATO_DEL_YAQUE</vt:lpstr>
      <vt:lpstr>AYUNTAMIENTO_MUNICIPAL_HATO_DUMAS</vt:lpstr>
      <vt:lpstr>AYUNTAMIENTO_MUNICIPAL_HATO_NUEVO_CORTES</vt:lpstr>
      <vt:lpstr>AYUNTAMIENTO_MUNICIPAL_HATO_VIEJO</vt:lpstr>
      <vt:lpstr>AYUNTAMIENTO_MUNICIPAL_HOSTOS</vt:lpstr>
      <vt:lpstr>AYUNTAMIENTO_MUNICIPAL_JAIBON___Laguna_Salada</vt:lpstr>
      <vt:lpstr>AYUNTAMIENTO_MUNICIPAL_JAMAO_AFUERA</vt:lpstr>
      <vt:lpstr>AYUNTAMIENTO_MUNICIPAL_JAQUIMEYES</vt:lpstr>
      <vt:lpstr>AYUNTAMIENTO_MUNICIPAL_JOBA_ARRIBA</vt:lpstr>
      <vt:lpstr>AYUNTAMIENTO_MUNICIPAL_JOSE_CONTRERAS</vt:lpstr>
      <vt:lpstr>AYUNTAMIENTO_MUNICIPAL_JOSE_FRANCISCO_PENA_GOMEZ</vt:lpstr>
      <vt:lpstr>AYUNTAMIENTO_MUNICIPAL_JOSE_FRANCISCO_PEÑA_GOMEZ</vt:lpstr>
      <vt:lpstr>AYUNTAMIENTO_MUNICIPAL_JUAN_ADRIAN</vt:lpstr>
      <vt:lpstr>AYUNTAMIENTO_MUNICIPAL_JUAN_LOPEZ</vt:lpstr>
      <vt:lpstr>AYUNTAMIENTO_MUNICIPAL_JUAN_SANTIAGO</vt:lpstr>
      <vt:lpstr>AYUNTAMIENTO_MUNICIPAL_JUMA_BEJUCAL</vt:lpstr>
      <vt:lpstr>AYUNTAMIENTO_MUNICIPAL_JUNCALITO</vt:lpstr>
      <vt:lpstr>AYUNTAMIENTO_MUNICIPAL_LA_BIJA</vt:lpstr>
      <vt:lpstr>AYUNTAMIENTO_MUNICIPAL_LA_CALETA</vt:lpstr>
      <vt:lpstr>AYUNTAMIENTO_MUNICIPAL_LA_CANELA</vt:lpstr>
      <vt:lpstr>AYUNTAMIENTO_MUNICIPAL_LA_CAYA</vt:lpstr>
      <vt:lpstr>AYUNTAMIENTO_MUNICIPAL_LA_CIENAGA___Barahona</vt:lpstr>
      <vt:lpstr>AYUNTAMIENTO_MUNICIPAL_LA_CIENAGA___San_Jose_de_Ocoa</vt:lpstr>
      <vt:lpstr>AYUNTAMIENTO_MUNICIPAL_LA_COLONIA</vt:lpstr>
      <vt:lpstr>AYUNTAMIENTO_MUNICIPAL_LA_CUESTA</vt:lpstr>
      <vt:lpstr>AYUNTAMIENTO_MUNICIPAL_LA_CUEVA</vt:lpstr>
      <vt:lpstr>AYUNTAMIENTO_MUNICIPAL_LA_ENTRADA</vt:lpstr>
      <vt:lpstr>AYUNTAMIENTO_MUNICIPAL_LA_GUAYIGA</vt:lpstr>
      <vt:lpstr>AYUNTAMIENTO_MUNICIPAL_LA_ISABELA</vt:lpstr>
      <vt:lpstr>AYUNTAMIENTO_MUNICIPAL_LA_JAIBA</vt:lpstr>
      <vt:lpstr>AYUNTAMIENTO_MUNICIPAL_LA_OTRA_BANDA</vt:lpstr>
      <vt:lpstr>AYUNTAMIENTO_MUNICIPAL_LA_PENA</vt:lpstr>
      <vt:lpstr>AYUNTAMIENTO_MUNICIPAL_LA_PEÑA</vt:lpstr>
      <vt:lpstr>AYUNTAMIENTO_MUNICIPAL_LA_SALVIA___LOS_QUEMADOS</vt:lpstr>
      <vt:lpstr>AYUNTAMIENTO_MUNICIPAL_LA_VICTORIA</vt:lpstr>
      <vt:lpstr>AYUNTAMIENTO_MUNICIPAL_LA_ZANJA</vt:lpstr>
      <vt:lpstr>AYUNTAMIENTO_MUNICIPAL_LAGUNA_NISIBON</vt:lpstr>
      <vt:lpstr>AYUNTAMIENTO_MUNICIPAL_LAGUNA_SALADA</vt:lpstr>
      <vt:lpstr>AYUNTAMIENTO_MUNICIPAL_LAS_BARIAS___Bani</vt:lpstr>
      <vt:lpstr>AYUNTAMIENTO_MUNICIPAL_LAS_CANITAS___ELUPINA_CORDERO</vt:lpstr>
      <vt:lpstr>AYUNTAMIENTO_MUNICIPAL_LAS_CAÑITAS___ELUPINA_CORDERO</vt:lpstr>
      <vt:lpstr>AYUNTAMIENTO_MUNICIPAL_LAS_CHARCAS</vt:lpstr>
      <vt:lpstr>AYUNTAMIENTO_MUNICIPAL_LAS_CLAVELLINAS</vt:lpstr>
      <vt:lpstr>AYUNTAMIENTO_MUNICIPAL_LAS_COLES</vt:lpstr>
      <vt:lpstr>AYUNTAMIENTO_MUNICIPAL_LAS_GALERAS</vt:lpstr>
      <vt:lpstr>AYUNTAMIENTO_MUNICIPAL_LAS_GUARANAS</vt:lpstr>
      <vt:lpstr>AYUNTAMIENTO_MUNICIPAL_LAS_LAGUNAS___Padre_de_las_Casas</vt:lpstr>
      <vt:lpstr>AYUNTAMIENTO_MUNICIPAL_LAS_LAGUNAS_ABAJO___Moca</vt:lpstr>
      <vt:lpstr>AYUNTAMIENTO_MUNICIPAL_LAS_LAGUNAS_ABAJO__Moca</vt:lpstr>
      <vt:lpstr>AYUNTAMIENTO_MUNICIPAL_LAS_LOMAS</vt:lpstr>
      <vt:lpstr>AYUNTAMIENTO_MUNICIPAL_LAS_MATAS_DE_FARFAN</vt:lpstr>
      <vt:lpstr>AYUNTAMIENTO_MUNICIPAL_LAS_MATAS_DE_SANTA_CRUZ</vt:lpstr>
      <vt:lpstr>AYUNTAMIENTO_MUNICIPAL_LAS_PLACETAS</vt:lpstr>
      <vt:lpstr>AYUNTAMIENTO_MUNICIPAL_LAS_SALINAS</vt:lpstr>
      <vt:lpstr>AYUNTAMIENTO_MUNICIPAL_LAS_TARANAS</vt:lpstr>
      <vt:lpstr>AYUNTAMIENTO_MUNICIPAL_LAS_TERRENAS</vt:lpstr>
      <vt:lpstr>AYUNTAMIENTO_MUNICIPAL_LAS_YAYAS_DE_VIAJAMA</vt:lpstr>
      <vt:lpstr>AYUNTAMIENTO_MUNICIPAL_LICEY_AL_MEDIO</vt:lpstr>
      <vt:lpstr>AYUNTAMIENTO_MUNICIPAL_LOMA_DE_CABRERA</vt:lpstr>
      <vt:lpstr>AYUNTAMIENTO_MUNICIPAL_LOS_ALCARRIZOS</vt:lpstr>
      <vt:lpstr>AYUNTAMIENTO_MUNICIPAL_LOS_BOTADOS</vt:lpstr>
      <vt:lpstr>AYUNTAMIENTO_MUNICIPAL_LOS_CACAOS</vt:lpstr>
      <vt:lpstr>AYUNTAMIENTO_MUNICIPAL_LOS_FRIOS</vt:lpstr>
      <vt:lpstr>AYUNTAMIENTO_MUNICIPAL_LOS_HIDALGOS</vt:lpstr>
      <vt:lpstr>AYUNTAMIENTO_MUNICIPAL_LOS_JOVILLOS</vt:lpstr>
      <vt:lpstr>AYUNTAMIENTO_MUNICIPAL_LOS_PATOS</vt:lpstr>
      <vt:lpstr>AYUNTAMIENTO_MUNICIPAL_LOS_RIOS</vt:lpstr>
      <vt:lpstr>AYUNTAMIENTO_MUNICIPAL_LOS_TOROS</vt:lpstr>
      <vt:lpstr>AYUNTAMIENTO_MUNICIPAL_LUPERON</vt:lpstr>
      <vt:lpstr>AYUNTAMIENTO_MUNICIPAL_MAIZAL</vt:lpstr>
      <vt:lpstr>AYUNTAMIENTO_MUNICIPAL_MAJAGUAL</vt:lpstr>
      <vt:lpstr>AYUNTAMIENTO_MUNICIPAL_MANUEL_BUENO</vt:lpstr>
      <vt:lpstr>AYUNTAMIENTO_MUNICIPAL_MATANZAS</vt:lpstr>
      <vt:lpstr>AYUNTAMIENTO_MUNICIPAL_MATAYAYA</vt:lpstr>
      <vt:lpstr>AYUNTAMIENTO_MUNICIPAL_MEDINA</vt:lpstr>
      <vt:lpstr>AYUNTAMIENTO_MUNICIPAL_MELLA</vt:lpstr>
      <vt:lpstr>AYUNTAMIENTO_MUNICIPAL_MONTE_DE_LA_JAGUA</vt:lpstr>
      <vt:lpstr>AYUNTAMIENTO_MUNICIPAL_PALMAR_ARRIBA</vt:lpstr>
      <vt:lpstr>AYUNTAMIENTO_MUNICIPAL_PALMAR_DE_OCOA</vt:lpstr>
      <vt:lpstr>AYUNTAMIENTO_MUNICIPAL_PANTOJA</vt:lpstr>
      <vt:lpstr>AYUNTAMIENTO_MUNICIPAL_PARMAREJO</vt:lpstr>
      <vt:lpstr>AYUNTAMIENTO_MUNICIPAL_PEDRO_BRAND</vt:lpstr>
      <vt:lpstr>AYUNTAMIENTO_MUNICIPAL_PEDRO_SANTANA</vt:lpstr>
      <vt:lpstr>AYUNTAMIENTO_MUNICIPAL_PEPILLO_SALCEDO</vt:lpstr>
      <vt:lpstr>AYUNTAMIENTO_MUNICIPAL_PERALTA</vt:lpstr>
      <vt:lpstr>AYUNTAMIENTO_MUNICIPAL_PERALVILLO</vt:lpstr>
      <vt:lpstr>AYUNTAMIENTO_MUNICIPAL_PIEDRA_BLANCA</vt:lpstr>
      <vt:lpstr>AYUNTAMIENTO_MUNICIPAL_PIMENTEL</vt:lpstr>
      <vt:lpstr>AYUNTAMIENTO_MUNICIPAL_POSTRER_RIO</vt:lpstr>
      <vt:lpstr>AYUNTAMIENTO_MUNICIPAL_PUNAL</vt:lpstr>
      <vt:lpstr>AYUNTAMIENTO_MUNICIPAL_PUÑAL</vt:lpstr>
      <vt:lpstr>AYUNTAMIENTO_MUNICIPAL_QUITA_SUEÑO</vt:lpstr>
      <vt:lpstr>AYUNTAMIENTO_MUNICIPAL_RAMON_SANTANA</vt:lpstr>
      <vt:lpstr>AYUNTAMIENTO_MUNICIPAL_RANCHO_ARRIBA</vt:lpstr>
      <vt:lpstr>AYUNTAMIENTO_MUNICIPAL_RIO_LIMPIO</vt:lpstr>
      <vt:lpstr>AYUNTAMIENTO_MUNICIPAL_RIO_VERDE_ARRIBA</vt:lpstr>
      <vt:lpstr>AYUNTAMIENTO_MUNICIPAL_SABANA_ALTA</vt:lpstr>
      <vt:lpstr>AYUNTAMIENTO_MUNICIPAL_SABANA_BUEY</vt:lpstr>
      <vt:lpstr>AYUNTAMIENTO_MUNICIPAL_SABANA_DE_LA_MAR</vt:lpstr>
      <vt:lpstr>AYUNTAMIENTO_MUNICIPAL_SABANA_DE_YASICA</vt:lpstr>
      <vt:lpstr>AYUNTAMIENTO_MUNICIPAL_SABANA_DEL_PUERTO</vt:lpstr>
      <vt:lpstr>AYUNTAMIENTO_MUNICIPAL_SABANA_GRANDE_DE_HOSTOS</vt:lpstr>
      <vt:lpstr>AYUNTAMIENTO_MUNICIPAL_SABANA_IGLESIA</vt:lpstr>
      <vt:lpstr>AYUNTAMIENTO_MUNICIPAL_SABANA_LARGA</vt:lpstr>
      <vt:lpstr>AYUNTAMIENTO_MUNICIPAL_SABANA_LARGA___Elias_PiNa</vt:lpstr>
      <vt:lpstr>AYUNTAMIENTO_MUNICIPAL_SABANA_LARGA___Elias_Piña</vt:lpstr>
      <vt:lpstr>AYUNTAMIENTO_MUNICIPAL_SABANA_YEGUA</vt:lpstr>
      <vt:lpstr>AYUNTAMIENTO_MUNICIPAL_SABANETA</vt:lpstr>
      <vt:lpstr>AYUNTAMIENTO_MUNICIPAL_SABINA</vt:lpstr>
      <vt:lpstr>AYUNTAMIENTO_MUNICIPAL_SALCEDO</vt:lpstr>
      <vt:lpstr>AYUNTAMIENTO_MUNICIPAL_SAN_CRISTOBAL</vt:lpstr>
      <vt:lpstr>AYUNTAMIENTO_MUNICIPAL_SAN_FELIPE_DE_PUERTO_PLATA</vt:lpstr>
      <vt:lpstr>AYUNTAMIENTO_MUNICIPAL_SAN_FERNANDO_DE_MONTE_CRISTI</vt:lpstr>
      <vt:lpstr>AYUNTAMIENTO_MUNICIPAL_SAN_FRANCISCO_DE_JACAGUA</vt:lpstr>
      <vt:lpstr>AYUNTAMIENTO_MUNICIPAL_SAN_GREGORIO_DE_NIGUA</vt:lpstr>
      <vt:lpstr>AYUNTAMIENTO_MUNICIPAL_SAN_IGNACIO_DE_SABANETA__STGO.RGUEZ</vt:lpstr>
      <vt:lpstr>AYUNTAMIENTO_MUNICIPAL_SAN_JOSE_DE_LAS_MATAS</vt:lpstr>
      <vt:lpstr>AYUNTAMIENTO_MUNICIPAL_SAN_JOSE_DE_LOS_LLANOS</vt:lpstr>
      <vt:lpstr>AYUNTAMIENTO_MUNICIPAL_SAN_JOSE_DE_MATANZAS</vt:lpstr>
      <vt:lpstr>AYUNTAMIENTO_MUNICIPAL_SAN_JOSE_DE_OCOA</vt:lpstr>
      <vt:lpstr>AYUNTAMIENTO_MUNICIPAL_SAN_JOSE_DEL_PUERTO</vt:lpstr>
      <vt:lpstr>AYUNTAMIENTO_MUNICIPAL_SAN_JUAN_DE_LA_MAGUANA</vt:lpstr>
      <vt:lpstr>AYUNTAMIENTO_MUNICIPAL_SAN_LUIS</vt:lpstr>
      <vt:lpstr>AYUNTAMIENTO_MUNICIPAL_SAN_PEDRO_DE_MACORIS</vt:lpstr>
      <vt:lpstr>AYUNTAMIENTO_MUNICIPAL_SAN_VICTOR</vt:lpstr>
      <vt:lpstr>AYUNTAMIENTO_MUNICIPAL_SANTA_BARBARA_DE_SAMANA</vt:lpstr>
      <vt:lpstr>AYUNTAMIENTO_MUNICIPAL_SANTA_BARBARA_EL_6</vt:lpstr>
      <vt:lpstr>AYUNTAMIENTO_MUNICIPAL_SANTA_CRUZ_DE_MAO</vt:lpstr>
      <vt:lpstr>AYUNTAMIENTO_MUNICIPAL_SANTA_CRUZ_DEL_SEIBO</vt:lpstr>
      <vt:lpstr>AYUNTAMIENTO_MUNICIPAL_SANTA_LUCIA</vt:lpstr>
      <vt:lpstr>AYUNTAMIENTO_MUNICIPAL_SANTANA____Nizao</vt:lpstr>
      <vt:lpstr>AYUNTAMIENTO_MUNICIPAL_SANTANA____Tamayo</vt:lpstr>
      <vt:lpstr>AYUNTAMIENTO_MUNICIPAL_SANTANA___Nizao</vt:lpstr>
      <vt:lpstr>AYUNTAMIENTO_MUNICIPAL_SANTANA___Tamayo</vt:lpstr>
      <vt:lpstr>AYUNTAMIENTO_MUNICIPAL_SANTO_DOMINGO_ESTE</vt:lpstr>
      <vt:lpstr>AYUNTAMIENTO_MUNICIPAL_SANTO_DOMINGO_NORTE</vt:lpstr>
      <vt:lpstr>AYUNTAMIENTO_MUNICIPAL_SANTO_DOMINGO_OESTE</vt:lpstr>
      <vt:lpstr>AYUNTAMIENTO_MUNICIPAL_SBANA_GRANDE_DE_PALENQUE</vt:lpstr>
      <vt:lpstr>AYUNTAMIENTO_MUNICIPAL_SOSUA</vt:lpstr>
      <vt:lpstr>AYUNTAMIENTO_MUNICIPAL_STGO._DE_LOS_CABALLEROS</vt:lpstr>
      <vt:lpstr>AYUNTAMIENTO_MUNICIPAL_TABARA_ABAJO</vt:lpstr>
      <vt:lpstr>AYUNTAMIENTO_MUNICIPAL_TABARA_ARRIBA</vt:lpstr>
      <vt:lpstr>AYUNTAMIENTO_MUNICIPAL_TAMBORIL</vt:lpstr>
      <vt:lpstr>AYUNTAMIENTO_MUNICIPAL_TENARES</vt:lpstr>
      <vt:lpstr>AYUNTAMIENTO_MUNICIPAL_TIREO_ARRIBA</vt:lpstr>
      <vt:lpstr>AYUNTAMIENTO_MUNICIPAL_UVILLA</vt:lpstr>
      <vt:lpstr>AYUNTAMIENTO_MUNICIPAL_VENGAN_A_VER</vt:lpstr>
      <vt:lpstr>AYUNTAMIENTO_MUNICIPAL_VERAGUA</vt:lpstr>
      <vt:lpstr>AYUNTAMIENTO_MUNICIPAL_VILLA__RIVA</vt:lpstr>
      <vt:lpstr>AYUNTAMIENTO_MUNICIPAL_VILLA_ALTAGRACIA</vt:lpstr>
      <vt:lpstr>AYUNTAMIENTO_MUNICIPAL_VILLA_BISONO</vt:lpstr>
      <vt:lpstr>AYUNTAMIENTO_MUNICIPAL_VILLA_DE_MONTELLANO</vt:lpstr>
      <vt:lpstr>AYUNTAMIENTO_MUNICIPAL_VILLA_DE_PEDRO_SANCHEZ</vt:lpstr>
      <vt:lpstr>AYUNTAMIENTO_MUNICIPAL_VILLA_ELISA</vt:lpstr>
      <vt:lpstr>AYUNTAMIENTO_MUNICIPAL_VILLA_FUNDACION</vt:lpstr>
      <vt:lpstr>AYUNTAMIENTO_MUNICIPAL_VILLA_HERMOSA</vt:lpstr>
      <vt:lpstr>AYUNTAMIENTO_MUNICIPAL_VILLA_ISABELA</vt:lpstr>
      <vt:lpstr>AYUNTAMIENTO_MUNICIPAL_VILLA_JARAGUA</vt:lpstr>
      <vt:lpstr>AYUNTAMIENTO_MUNICIPAL_VILLA_LA_MATA</vt:lpstr>
      <vt:lpstr>AYUNTAMIENTO_MUNICIPAL_VILLA_LOS_ALMACIGOS</vt:lpstr>
      <vt:lpstr>AYUNTAMIENTO_MUNICIPAL_VILLA_RIVA</vt:lpstr>
      <vt:lpstr>AYUNTAMIENTO_MUNICIPAL_VILLA_SOMBRERO</vt:lpstr>
      <vt:lpstr>AYUNTAMIENTO_MUNICIPAL_VILLA_SONADOR</vt:lpstr>
      <vt:lpstr>AYUNTAMIENTO_MUNICIPAL_VILLARPANDO</vt:lpstr>
      <vt:lpstr>AYUNTAMIENTO_MUNICIPAL_YAGUATE</vt:lpstr>
      <vt:lpstr>AYUNTAMIENTO_MUNICIPAL_YAMASA</vt:lpstr>
      <vt:lpstr>AYUNTAMIENTO_MUNICIPAL_YASICA_ARRIBA</vt:lpstr>
      <vt:lpstr>AYUNTAMIENTO_MUNICIPAL_YERBA_BUENA</vt:lpstr>
      <vt:lpstr>AYUNTAMIENTO_MUNICPAL_VILLA_GONZALEZ</vt:lpstr>
      <vt:lpstr>AYUNTAMIENTOS</vt:lpstr>
      <vt:lpstr>AYUNTAMIENTOS_MUNICIPAL_DE_CASTILLO</vt:lpstr>
      <vt:lpstr>AZUA</vt:lpstr>
      <vt:lpstr>AZUA_DE_COMPOSTELA</vt:lpstr>
      <vt:lpstr>AZUA_DE_COMPOSTELA_AYUNTAMIENTO_MUNICIPAL_DE_AZUA</vt:lpstr>
      <vt:lpstr>BAHORUCO</vt:lpstr>
      <vt:lpstr>BAITOA</vt:lpstr>
      <vt:lpstr>BAJOS_DE_HAINA</vt:lpstr>
      <vt:lpstr>BANCO_AGRICOLA__DE_LA_REPUBLICA_DOMINICANA</vt:lpstr>
      <vt:lpstr>BANCO_AGRICOLA_DE_LA_REPUBLICA_DOMINICANA</vt:lpstr>
      <vt:lpstr>BANCO_AGRICOLA_DE_LA_REPUBLICA_DOMINICANA_BANCO_AGRICOLA_DE_LA_REPUBLICA_DOMINICANA</vt:lpstr>
      <vt:lpstr>BANCO_CENTRAL_DE_LA_REPUBLICA_DOMINICANA</vt:lpstr>
      <vt:lpstr>BANCO_CENTRAL_DE_LA_REPÚBLICA_DOMINICANA</vt:lpstr>
      <vt:lpstr>BANCO_CENTRAL_DE_LA_REPUBLICA_DOMINICANA_BANCO_CENTRAL_DE_LA_REPUBLICA_DOMINICANA</vt:lpstr>
      <vt:lpstr>BANCO_DE_RESERVAS_DE_LA_REPUBLICA_DOMINICANA</vt:lpstr>
      <vt:lpstr>BANCO_NACIONAL_DE_FOMENTO_DE_LA_VIVIENDA_Y_LA_PRODUCCION</vt:lpstr>
      <vt:lpstr>BANCO_NACIONAL_DE_FOMENTO_DE_LA_VIVIENDA_Y_LA_PRODUCCION_BANCO_NACIONAL_DE_FOMENTO_DE_LA_VIVIENDA_Y_LA_PRODUCCION</vt:lpstr>
      <vt:lpstr>BANCO_NACIONAL_DE_VIVIENDA</vt:lpstr>
      <vt:lpstr>BANI</vt:lpstr>
      <vt:lpstr>BANICA</vt:lpstr>
      <vt:lpstr>BAORUCO</vt:lpstr>
      <vt:lpstr>BARAHONA</vt:lpstr>
      <vt:lpstr>BARRAQUITO</vt:lpstr>
      <vt:lpstr>BARRERAS</vt:lpstr>
      <vt:lpstr>BARRO_ARRIBA</vt:lpstr>
      <vt:lpstr>BATEY_8</vt:lpstr>
      <vt:lpstr>BATEY_CENTRAL</vt:lpstr>
      <vt:lpstr>BATISTA</vt:lpstr>
      <vt:lpstr>BAYAGUANA</vt:lpstr>
      <vt:lpstr>BAYAHIBE</vt:lpstr>
      <vt:lpstr>BELLOSO</vt:lpstr>
      <vt:lpstr>BienesyServicios</vt:lpstr>
      <vt:lpstr>BINACIONAL</vt:lpstr>
      <vt:lpstr>BLANCO</vt:lpstr>
      <vt:lpstr>BOCA_CHICA</vt:lpstr>
      <vt:lpstr>BOCA_CHICA_AYUNTAMIENTO_MUNICIPAL_DE_BOCA_CHICA</vt:lpstr>
      <vt:lpstr>BOCA_DE_CACHON</vt:lpstr>
      <vt:lpstr>BOCA_DE_MAO</vt:lpstr>
      <vt:lpstr>BOCA_DE_YUMA</vt:lpstr>
      <vt:lpstr>BOHECHIO</vt:lpstr>
      <vt:lpstr>BOYA</vt:lpstr>
      <vt:lpstr>BUENA_VISTA</vt:lpstr>
      <vt:lpstr>CABALLERO</vt:lpstr>
      <vt:lpstr>CABARETE</vt:lpstr>
      <vt:lpstr>CABEZA_DE_TORO</vt:lpstr>
      <vt:lpstr>CABRAL</vt:lpstr>
      <vt:lpstr>CABRERA</vt:lpstr>
      <vt:lpstr>CAJA_DE_AHORROS_PARA_OBREROS_Y_MONTE_DE_PIEDAD</vt:lpstr>
      <vt:lpstr>CAJAS_DE_AHORROS_PARA_OBREROS_Y_MONTE_DE_PIEDAD</vt:lpstr>
      <vt:lpstr>CALETA___La_Romana</vt:lpstr>
      <vt:lpstr>Catalogos!CAMARA_DE_CUENTAS</vt:lpstr>
      <vt:lpstr>CAMARA_DE_CUENTAS_CAMARA_DE_CUENTAS</vt:lpstr>
      <vt:lpstr>CÁMARA_DE_CUENTAS_COMPRAS</vt:lpstr>
      <vt:lpstr>CAMARA_DE_DIPUTADOS</vt:lpstr>
      <vt:lpstr>CÁMARA_DE_DIPUTADOS</vt:lpstr>
      <vt:lpstr>CAMARA_DE_SENADORES</vt:lpstr>
      <vt:lpstr>CAMBITA_GARABITOS</vt:lpstr>
      <vt:lpstr>CANA_CHAPETON</vt:lpstr>
      <vt:lpstr>CANABACOA</vt:lpstr>
      <vt:lpstr>CANCA_LA_PIEDRA</vt:lpstr>
      <vt:lpstr>CANCA_LA_REYNA</vt:lpstr>
      <vt:lpstr>CANOA</vt:lpstr>
      <vt:lpstr>CANONGO</vt:lpstr>
      <vt:lpstr>Capitulo</vt:lpstr>
      <vt:lpstr>CAPOTILLO</vt:lpstr>
      <vt:lpstr>CARRERA_DE_YEGUAS</vt:lpstr>
      <vt:lpstr>CASTANUELAS</vt:lpstr>
      <vt:lpstr>CASTILLO</vt:lpstr>
      <vt:lpstr>CATALINA.</vt:lpstr>
      <vt:lpstr>CAYETANO_GERMOSEN</vt:lpstr>
      <vt:lpstr>CENOVI</vt:lpstr>
      <vt:lpstr>CENTRO_DE_DESARROLLO_Y_COMPETITIVIDAD_INDUSTRIAL__PROINDUSTRIA</vt:lpstr>
      <vt:lpstr>CENTRO_DE_EXPORTACION_E_INVERSION_DE_LA_REPUBLICA_DOMINICANA</vt:lpstr>
      <vt:lpstr>CENTRO_DE_EXPORTACIONES_E_INVERSIONES_DE_LA_REP._DOM.</vt:lpstr>
      <vt:lpstr>CENTRO_DE_EXPORTACIONES_E_INVERSIONES_DE_LA_REP._DOM._CENTRO_DE_EXPORTACION_E_INVERSION_DE_LA_REPUBLICA_DOMINICANA</vt:lpstr>
      <vt:lpstr>CEVICOS</vt:lpstr>
      <vt:lpstr>CHIRINO</vt:lpstr>
      <vt:lpstr>CLAVELLINA__Azua</vt:lpstr>
      <vt:lpstr>COMEDERO_ARRIBA</vt:lpstr>
      <vt:lpstr>COMENDADOR</vt:lpstr>
      <vt:lpstr>COMISION_ADMINISTRATIVA_AEROPORTUARIA</vt:lpstr>
      <vt:lpstr>COMISION_NACIONAL_DE_DEFENSA_DE_LA_COMPETENCIA</vt:lpstr>
      <vt:lpstr>COMISION_NACIONAL_DE_DEFENSA_DE_LA_COMPETENCIA_COMISION_NACIONAL_DE_DEFENSA_DE_LA_COMPETENCIA</vt:lpstr>
      <vt:lpstr>COMISION_NACIONAL_DE_ENERGIA</vt:lpstr>
      <vt:lpstr>COMISION_PERMANENTE_DE_EFEMERIDES_PATRIA</vt:lpstr>
      <vt:lpstr>COMISION_REGULADORA_DE_PRACTICAS_DESLEALES</vt:lpstr>
      <vt:lpstr>CONCEPCION_DE_LA_VEGA</vt:lpstr>
      <vt:lpstr>CONCEPCION_DE_LA_VEGA_AYUNTAMIENTO_MUNICIPAL_CONCEPCION_DE_LA_VEGA</vt:lpstr>
      <vt:lpstr>CONGRESO_NACIONAL</vt:lpstr>
      <vt:lpstr>CONGRESO_NACIONAL_CAMARA_DE_DIPUTADOS</vt:lpstr>
      <vt:lpstr>CONGRESO_NACIONAL_CAMARA_DE_SENADORES</vt:lpstr>
      <vt:lpstr>CONGRESO_NACIONAL_COMPRAS</vt:lpstr>
      <vt:lpstr>CONSEJO_DOMINICANO_DE_PESCA_Y_ACUICULTURA</vt:lpstr>
      <vt:lpstr>CONSEJO_DOMINICANO_DEL_CAFE</vt:lpstr>
      <vt:lpstr>CONSEJO_DOMINICANO_DEL_CAFÉ</vt:lpstr>
      <vt:lpstr>CONSEJO_ESTATAL_DEL_AZUCAR</vt:lpstr>
      <vt:lpstr>CONSEJO_ESTATAL_DEL_AZUCAR_CONSEJO_ESTATAL_DEL_AZUCAR</vt:lpstr>
      <vt:lpstr>CONSEJO_NAC._PROMOCION_Y_APOYO_A_LA_MICRO</vt:lpstr>
      <vt:lpstr>CONSEJO_NACIONAL_DE_ASUNTOS_URBANOS__CONAU</vt:lpstr>
      <vt:lpstr>CONSEJO_NACIONAL_DE_ESTANCIAS_INFANTILES</vt:lpstr>
      <vt:lpstr>CONSEJO_NACIONAL_DE_LA_SEGURIDAD_SOCIAL__CNSS</vt:lpstr>
      <vt:lpstr>CONSEJO_NACIONAL_DE_POBLACION_Y_FAMILIA</vt:lpstr>
      <vt:lpstr>CONSEJO_NACIONAL_DE_SEGURIDAD_SOCIAL</vt:lpstr>
      <vt:lpstr>CONSEJO_NACIONAL_DE_SEGURIDAD_SOCIAL_CONSEJO_NACIONAL_DE_LA_SEGURIDAD_SOCIAL__CNSS</vt:lpstr>
      <vt:lpstr>CONSEJO_NACIONAL_DE_ZONAS_FRANCAS</vt:lpstr>
      <vt:lpstr>CONSEJO_NACIONAL_PARA_LA_NINEZ_Y_LA_ADOLESCENCIA</vt:lpstr>
      <vt:lpstr>CONSEJO_NACIONAL_PARA_LA_NINEZ_Y_LA_ADOLESCENCIA_CONSEJO_NACIONAL_PARA_LA_NINEZ_Y_LA_ADOLESCENCIA</vt:lpstr>
      <vt:lpstr>CONSEJO_NACIONAL_PARA_LA_NIÑEZ_Y_LA_ADOLESCENCIA</vt:lpstr>
      <vt:lpstr>CONSTANZA</vt:lpstr>
      <vt:lpstr>CONSUELO</vt:lpstr>
      <vt:lpstr>CONTRALORIA_GENERAL_DE_LA_REPUBLICA</vt:lpstr>
      <vt:lpstr>CORPORACION_DE_ACUEDUCTO_Y_ALCANTARILLADO_DE_BOCA_CHICA</vt:lpstr>
      <vt:lpstr>CORPORACION_DE_ACUEDUCTO_Y_ALCANTARILLADO_DE_BOCA_CHICA_ORPORACION_DE_ACUEDUCTO_Y_ALCANTARILLADO_DE_BOCA_CHICA</vt:lpstr>
      <vt:lpstr>CORPORACION_DE_ACUEDUCTO_Y_ALCANTARILLADO_DE_LA_ROMANA</vt:lpstr>
      <vt:lpstr>CORPORACIÓN_DE_ACUEDUCTO_Y_ALCANTARILLADO_DE_LA_ROMANA</vt:lpstr>
      <vt:lpstr>CORPORACION_DE_ACUEDUCTO_Y_ALCANTARILLADO_DE_LA_ROMANA_CORPORACION_DE_ACUEDUCTO_Y_ALCANTARILLADO_DE_LA_ROMANA</vt:lpstr>
      <vt:lpstr>CORPORACION_DE_ACUEDUCTO_Y_ALCANTARILLADO_DE_LA_VEGA</vt:lpstr>
      <vt:lpstr>CORPORACION_DE_ACUEDUCTO_Y_ALCANTARILLADO_DE_MOCA</vt:lpstr>
      <vt:lpstr>CORPORACIÓN_DE_ACUEDUCTO_Y_ALCANTARILLADO_DE_MOCA</vt:lpstr>
      <vt:lpstr>CORPORACION_DE_ACUEDUCTO_Y_ALCANTARILLADO_DE_MOCA_CORPORACION_DE_ACUEDUCTO_Y_ALCANTARILLADO_DE_MOCA</vt:lpstr>
      <vt:lpstr>CORPORACION_DE_ACUEDUCTO_Y_ALCANTARILLADO_DE_MONSENOR_NOUELL</vt:lpstr>
      <vt:lpstr>CORPORACION_DE_ACUEDUCTO_Y_ALCANTARILLADO_DE_PUERTO_PLATA</vt:lpstr>
      <vt:lpstr>CORPORACIÓN_DE_ACUEDUCTO_Y_ALCANTARILLADO_DE_PUERTO_PLATA</vt:lpstr>
      <vt:lpstr>CORPORACION_DE_ACUEDUCTO_Y_ALCANTARILLADO_DE_PUERTO_PLATA_CORPORACION_DE_ACUEDUCTO_Y_ALCANTARILLADO_DE_PUERTO_PLATA</vt:lpstr>
      <vt:lpstr>CORPORACION_DE_ACUEDUCTO_Y_ALCANTARILLADO_DE_SANTIAGO</vt:lpstr>
      <vt:lpstr>CORPORACIÓN_DE_ACUEDUCTO_Y_ALCANTARILLADO_DE_SANTIAGO</vt:lpstr>
      <vt:lpstr>CORPORACION_DE_ACUEDUCTO_Y_ALCANTARILLADO_DE_SANTIAGO_CORPORACION_DE_ACUEDUCTO_Y_ALCANTARILLADO_DE_SANTIAGO</vt:lpstr>
      <vt:lpstr>CORPORACION_DE_FOMENTO_HOTELERO_Y_DESARROLLO_DEL_TURISMO</vt:lpstr>
      <vt:lpstr>CORPORACION_DE_FOMENTO_HOTELERO_Y_DESARROLLO_DEL_TURISMO_CORPORACION_DE_FOMENTO_HOTELERO_Y_DESARROLLO_DEL_TURISMO</vt:lpstr>
      <vt:lpstr>CORPORACION_DE_FOMENTO_INDUSTRIAL</vt:lpstr>
      <vt:lpstr>CORPORACION_DEL_ACUEDUCTO_Y_ALCANTARILLADO_DE_SANTO_DOMINGO</vt:lpstr>
      <vt:lpstr>CORPORACIÓN_DEL_ACUEDUCTO_Y_ALCANTARILLADO_DE_SANTO_DOMINGO</vt:lpstr>
      <vt:lpstr>CORPORACION_DEL_ACUEDUCTO_Y_ALCANTARILLADO_DE_SANTO_DOMINGO_CORPORACION_DEL_ACUEDUCTO_Y_ALCANTARILLADO_DE_SANTO_DOMINGO</vt:lpstr>
      <vt:lpstr>CORPORACION_DOMICANA_DE_EMPRESAS_ESTATALES__CORDE</vt:lpstr>
      <vt:lpstr>CORPORACION_DOMINCANA_DE_EMPRESAS_ELECTRICAS_ESTATALES</vt:lpstr>
      <vt:lpstr>CORPORACION_DOMINCANA_DE_EMPRESAS_ELECTRICAS_ESTATALES___CDEEE</vt:lpstr>
      <vt:lpstr>CORPORACION_DOMINCANA_DE_EMPRESAS_ELECTRICAS_ESTATALES___CDEEE__COMPRAS</vt:lpstr>
      <vt:lpstr>CORPORACION_DOMINCANA_DE_EMPRESAS_ELECTRICAS_ESTATALES___CDEEE__CORPORACION_DOMINCANA_DE_EMPRESAS_ELECTRICAS_ESTATALES</vt:lpstr>
      <vt:lpstr>CORPORACION_DOMINCANA_DE_EMPRESAS_ELECTRICAS_ESTATALES__CDEEE</vt:lpstr>
      <vt:lpstr>CORPORACION_ESTATAL_DE_RADIO_Y_TELEVISION_DOMINICANA</vt:lpstr>
      <vt:lpstr>CORPORACION_ESTATAL_DE_RADIO_Y_TELEVISON___CERTV</vt:lpstr>
      <vt:lpstr>CORPORACION_ESTATAL_DE_RADIO_Y_TELEVISON___CERTV__CORPORACION_ESTATAL_DE_RADIO_Y_TELEVISION_DOMINICANA</vt:lpstr>
      <vt:lpstr>COTUI</vt:lpstr>
      <vt:lpstr>CRISTO_REY_DE_GUARAGUAO</vt:lpstr>
      <vt:lpstr>CRISTOBAL</vt:lpstr>
      <vt:lpstr>CRUCE_DE_GUAYACANES</vt:lpstr>
      <vt:lpstr>CRUZ_ROJA_DOMINICANA</vt:lpstr>
      <vt:lpstr>CUMAYASA</vt:lpstr>
      <vt:lpstr>Catalogos!DAJABON</vt:lpstr>
      <vt:lpstr>DAJABON</vt:lpstr>
      <vt:lpstr>DAJABON_AYUNTAMIENTO_MUNICIPAL_DE_DAJABON</vt:lpstr>
      <vt:lpstr>DEFENSA_CIVIL</vt:lpstr>
      <vt:lpstr>DEFENSOR_DEL_PUEBLO</vt:lpstr>
      <vt:lpstr>Dependemcias</vt:lpstr>
      <vt:lpstr>Dependencias</vt:lpstr>
      <vt:lpstr>Catalogos!DESPACHO_DE_LA_PRIMERA_DAMA</vt:lpstr>
      <vt:lpstr>DESPACHO_DE_LA_PRIMERA_DAMA_DESPACHO_DE_LA_PRIMERA_DAMA</vt:lpstr>
      <vt:lpstr>DEUDA_PUBLICA_Y_OTRAS_OPERACIONES_FINANCIERAS</vt:lpstr>
      <vt:lpstr>DIRECCION_GENERAL_DE_ADUANAS</vt:lpstr>
      <vt:lpstr>DIRECCION_GENERAL_DE_ADUANAS_COMPRAS</vt:lpstr>
      <vt:lpstr>DIRECCION_GENERAL_DE_ADUANAS_DIRECCION_GENERAL_DE_ADUANAS</vt:lpstr>
      <vt:lpstr>DIRECCION_GENERAL_DE_CINE__DGCINE</vt:lpstr>
      <vt:lpstr>DIRECCION_GENERAL_DE_CINE__DGCINE__DIRECCION_GENERAL_DE_CINE__DGCINE</vt:lpstr>
      <vt:lpstr>DIRECCION_GENERAL_DE_IMPUESTOS_INTERNOS</vt:lpstr>
      <vt:lpstr>DIRECCION_GENERAL_DE_IMPUESTOS_INTERNOS_COMPRAS</vt:lpstr>
      <vt:lpstr>DIRECCION_GENERAL_DE_IMPUESTOS_INTERNOS_DIRECCION_GENERAL_DE_IMPUESTOS_INTERNOS</vt:lpstr>
      <vt:lpstr>Catalogos!DIRECCION_PROVINCIAL_SAN_JUAN</vt:lpstr>
      <vt:lpstr>Catalogos!DISTRITO_NACIONAL</vt:lpstr>
      <vt:lpstr>DISTRITO_NACIONAL</vt:lpstr>
      <vt:lpstr>DISTRITO_NACIONAL_DISTRITO_NACIONAL</vt:lpstr>
      <vt:lpstr>DISTRITONACIONAL</vt:lpstr>
      <vt:lpstr>DON_ANTONIO_GUZMAN_FERNANDEZ</vt:lpstr>
      <vt:lpstr>DON_JUAN</vt:lpstr>
      <vt:lpstr>DONA_EMMA_BALAGUER</vt:lpstr>
      <vt:lpstr>DUARTE</vt:lpstr>
      <vt:lpstr>DUVERGE</vt:lpstr>
      <vt:lpstr>EJERCITO_NACIONAL</vt:lpstr>
      <vt:lpstr>EL_AGUACATE</vt:lpstr>
      <vt:lpstr>EL_CACHON</vt:lpstr>
      <vt:lpstr>EL_CAIMITO</vt:lpstr>
      <vt:lpstr>EL_CARRETON</vt:lpstr>
      <vt:lpstr>EL_CARRIL</vt:lpstr>
      <vt:lpstr>EL_CEDRO__Jobero</vt:lpstr>
      <vt:lpstr>EL_CERCADO</vt:lpstr>
      <vt:lpstr>EL_ESTRECHO</vt:lpstr>
      <vt:lpstr>EL_FACTOR</vt:lpstr>
      <vt:lpstr>EL_HIGUERITO</vt:lpstr>
      <vt:lpstr>EL_LIMON___Samana</vt:lpstr>
      <vt:lpstr>EL_LIMON__Jimani</vt:lpstr>
      <vt:lpstr>El_LIMON__Villa_Gonzalez</vt:lpstr>
      <vt:lpstr>EL_LIMONAR</vt:lpstr>
      <vt:lpstr>EL_LLANO</vt:lpstr>
      <vt:lpstr>EL_PALMAR</vt:lpstr>
      <vt:lpstr>EL_PENON</vt:lpstr>
      <vt:lpstr>EL_PINAR</vt:lpstr>
      <vt:lpstr>EL_PINO</vt:lpstr>
      <vt:lpstr>EL_POZO</vt:lpstr>
      <vt:lpstr>EL_PUEBLECITO</vt:lpstr>
      <vt:lpstr>EL_PUERTO</vt:lpstr>
      <vt:lpstr>EL_RANCHITO</vt:lpstr>
      <vt:lpstr>EL_ROSARIO__Pueblo_Viejo</vt:lpstr>
      <vt:lpstr>EL_ROSARIO__San_Juan_de_la_Maguana</vt:lpstr>
      <vt:lpstr>EL_RUBIO</vt:lpstr>
      <vt:lpstr>EL_SALADO</vt:lpstr>
      <vt:lpstr>EL_VALLE</vt:lpstr>
      <vt:lpstr>EL_YAQUE</vt:lpstr>
      <vt:lpstr>ELIAS_PINA</vt:lpstr>
      <vt:lpstr>ENRIQUILLO</vt:lpstr>
      <vt:lpstr>CatalogosJoin!ESPAILLAT</vt:lpstr>
      <vt:lpstr>Espaillat</vt:lpstr>
      <vt:lpstr>ESPERANZA</vt:lpstr>
      <vt:lpstr>ESPERANZA_AYUNTAMIENTO_MUNICIPAL_DE_ESPERANZA</vt:lpstr>
      <vt:lpstr>ESTEBANIA</vt:lpstr>
      <vt:lpstr>ESTERO_HONDO</vt:lpstr>
      <vt:lpstr>FANTINO</vt:lpstr>
      <vt:lpstr>FONDO_ESPECIAL_PARA_EL_DESARROLLO_AGROPECUARIO</vt:lpstr>
      <vt:lpstr>FONDO_ESPECIAL_PARA_EL_DESARROLLO_AGROPECUARIO_FONDO_ESPECIAL_PARA_EL_DESARROLLO_AGROPECUARIO</vt:lpstr>
      <vt:lpstr>FONDO_NEGRO</vt:lpstr>
      <vt:lpstr>FONDO_PATRIMONIAL_DE_EMPRESAS_REFORMADAS</vt:lpstr>
      <vt:lpstr>FONDO_PATRIMONIAL_DE_LAS_EMPRESAS_REFORMADAS</vt:lpstr>
      <vt:lpstr>FONDO_PATRIMONIAL_DE_LAS_EMPRESAS_REFORMADAS_FONDO_PATRIMONIAL_DE_EMPRESAS_REFORMADAS</vt:lpstr>
      <vt:lpstr>FUERZA_AEREA_DOMINICANA</vt:lpstr>
      <vt:lpstr>FUNDACION</vt:lpstr>
      <vt:lpstr>GABINETE_DE_LA_POLITICA_SOCIAL</vt:lpstr>
      <vt:lpstr>GALVAN</vt:lpstr>
      <vt:lpstr>GANADERO_PROYECTO_2C</vt:lpstr>
      <vt:lpstr>GASPAR_HERNANDEZ</vt:lpstr>
      <vt:lpstr>GAUTIER</vt:lpstr>
      <vt:lpstr>GINA</vt:lpstr>
      <vt:lpstr>GONZALO</vt:lpstr>
      <vt:lpstr>GUALETE</vt:lpstr>
      <vt:lpstr>GUANANICO</vt:lpstr>
      <vt:lpstr>GUANITO__El_Llano</vt:lpstr>
      <vt:lpstr>GUANITO__San_Juan_de_la_Maguana</vt:lpstr>
      <vt:lpstr>GUATAPANAL</vt:lpstr>
      <vt:lpstr>GUAYABAL___PuNal</vt:lpstr>
      <vt:lpstr>GUAYABAL__AZUA</vt:lpstr>
      <vt:lpstr>GUAYABAL__Postrer_Rio</vt:lpstr>
      <vt:lpstr>GUAYABO</vt:lpstr>
      <vt:lpstr>GUAYABO_DULCE</vt:lpstr>
      <vt:lpstr>GUAYACANES</vt:lpstr>
      <vt:lpstr>GUAYMATE</vt:lpstr>
      <vt:lpstr>GUAYUBIN</vt:lpstr>
      <vt:lpstr>GUERRA</vt:lpstr>
      <vt:lpstr>HATILLO_PALMA</vt:lpstr>
      <vt:lpstr>HATO_DAMAS</vt:lpstr>
      <vt:lpstr>HATO_DEL_PADRE</vt:lpstr>
      <vt:lpstr>HATO_DEL_YAQUE</vt:lpstr>
      <vt:lpstr>Catalogos!HATO_MAYOR</vt:lpstr>
      <vt:lpstr>HATO_MAYOR</vt:lpstr>
      <vt:lpstr>HATO_MAYOR_DEL_REY</vt:lpstr>
      <vt:lpstr>HATO_NUEVO_CORTES</vt:lpstr>
      <vt:lpstr>HATO_VIEJO</vt:lpstr>
      <vt:lpstr>HERMANAS_MIRABAL</vt:lpstr>
      <vt:lpstr>HERNANDO_ALONZO</vt:lpstr>
      <vt:lpstr>Hola</vt:lpstr>
      <vt:lpstr>HONDO_VALLE</vt:lpstr>
      <vt:lpstr>HOSTOS</vt:lpstr>
      <vt:lpstr>IMBERT</vt:lpstr>
      <vt:lpstr>INDEPENDENCIA</vt:lpstr>
      <vt:lpstr>INSTITUTO_AGRARIO_DOMINICANO</vt:lpstr>
      <vt:lpstr>INSTITUTO_AGRARIO_DOMINICANO_INSTITUTO_AGRARIO_DOMINICANO</vt:lpstr>
      <vt:lpstr>INSTITUTO_AZUCARERO_DOMINICANO</vt:lpstr>
      <vt:lpstr>INSTITUTO_DE_AUXILIOS_Y_VIVIENDAS</vt:lpstr>
      <vt:lpstr>INSTITUTO_DE_AUXILIOS_Y_VIVIENDAS_INSTITUTO_DE_AUXILIOS_Y_VIVIENDAS</vt:lpstr>
      <vt:lpstr>INSTITUTO_DE_DESARROLLO_Y_CREDITO_COOPERATIVO</vt:lpstr>
      <vt:lpstr>INSTITUTO_DE_DESARROLLO_Y_CREDITO_COOPERATIVO_INSTITUTO_DE_DESARROLLO_Y_CREDITO_COOPERATIVO</vt:lpstr>
      <vt:lpstr>INSTITUTO_DE_ESTABILIZACION_DE_PRECIOS</vt:lpstr>
      <vt:lpstr>INSTITUTO_DE_ESTABILIZACIÓN_DE_PRECIOS</vt:lpstr>
      <vt:lpstr>INSTITUTO_DE_ESTABILIZACION_DE_PRECIOS_INSTITUTO_DE_ESTABILIZACION_DE_PRECIOS</vt:lpstr>
      <vt:lpstr>INSTITUTO_DE_FORMACION_TECNICO_PROFESIONAL__INFOTEP</vt:lpstr>
      <vt:lpstr>INSTITUTO_DE_FORMACION_TECNICO_PROFESIONAL__INFOTEP___INSTITUTO_NACIONAL_DE_FORMACION_TECNICO_PROFESIONAL___INFOTEP</vt:lpstr>
      <vt:lpstr>INSTITUTO_DE_INNOVACION_EN_BIOTECNOLOGIA_E_INDUSTRIAL__IIBI</vt:lpstr>
      <vt:lpstr>INSTITUTO_DE_INNOVACION_EN_BIOTECNOLOGIA_E_INDUSTRIAL__IIBI__INSTITUTO_NACIONAL_DE_INNOVACION_EN_BIOTECNOLOGIA_E_INDUSTRIA</vt:lpstr>
      <vt:lpstr>INSTITUTO_DE_PROTECCION_DE_LOS_DERECHOS_AL_CONSUMIDOR</vt:lpstr>
      <vt:lpstr>INSTITUTO_DE_PROTECCION_DE_LOS_DERECHOS_AL_CONSUMIDOR_INSTITUTO_NACIONAL_DE_PROTECCION_DE_LOS_DERECHOS_DEL_CONSUMIDOR</vt:lpstr>
      <vt:lpstr>INSTITUTO_DE_SEGURIDAD_SOCIAL_DE_LA_POLICIA_NACIONAL</vt:lpstr>
      <vt:lpstr>INSTITUTO_DE_SEGURIDAD_SOCIAL_DE_LAS_FUERZAS_ARMADAS</vt:lpstr>
      <vt:lpstr>INSTITUTO_DOMINICANO_DE_AVIACION_CIVIL</vt:lpstr>
      <vt:lpstr>INSTITUTO_DOMINICANO_DE_AVIACION_CIVIL_COMPRAS</vt:lpstr>
      <vt:lpstr>INSTITUTO_DOMINICANO_DE_AVIACION_CIVIL_INSTITUTO_DOMINICANO_DE_AVIACION_CIVIL</vt:lpstr>
      <vt:lpstr>INSTITUTO_DOMINICANO_DE_INVESTIGACIONES_AGROPECUARIAS_Y_FORESTALES</vt:lpstr>
      <vt:lpstr>INSTITUTO_DOMINICANO_DE_INVESTIGACIONES_AGROPECUARIAS_Y_FORESTALES_INSTITUTO_DOMINICANO_DE_INVESTIGACIONES_AGROPECUARIAS_Y_FORESTALES</vt:lpstr>
      <vt:lpstr>INSTITUTO_DOMINICANO_DE_LA_TELECOMUNICACIONES</vt:lpstr>
      <vt:lpstr>INSTITUTO_DOMINICANO_DE_LAS_TELECOMUNICACIONES</vt:lpstr>
      <vt:lpstr>INSTITUTO_DOMINICANO_DE_LAS_TELECOMUNICACIONES_COMPRAS</vt:lpstr>
      <vt:lpstr>INSTITUTO_DOMINICANO_DE_LAS_TELECOMUNICACIONES_INSTITUTO_DOMINICANO_DE_LA_TELECOMUNICACIONES</vt:lpstr>
      <vt:lpstr>INSTITUTO_DOMINICANO_DE_SEGUROS_SOCIALES</vt:lpstr>
      <vt:lpstr>INSTITUTO_DOMINICANO_DE_SEGUROS_SOCIALES_INSTITUTO_DOMINICANO_DE_SEGUROS_SOCIALES</vt:lpstr>
      <vt:lpstr>INSTITUTO_DOMINICANO_PARA_LA_CALIDAD__INDOCAL</vt:lpstr>
      <vt:lpstr>INSTITUTO_DUARTIANO</vt:lpstr>
      <vt:lpstr>INSTITUTO_NACIONAL_DE_AGUAS_POTABLES_Y_ALCANTARILLADOS</vt:lpstr>
      <vt:lpstr>INSTITUTO_NACIONAL_DE_AGUAS_POTABLES_Y_ALCANTARILLADOS__INAPA</vt:lpstr>
      <vt:lpstr>INSTITUTO_NACIONAL_DE_AGUAS_POTABLES_Y_ALCANTARILLADOS_INSTITUTO_NACIONAL_DE_AGUAS_POTABLES_Y_ALCANTARILLADOS</vt:lpstr>
      <vt:lpstr>INSTITUTO_NACIONAL_DE_BIENESTAR_ESTUDIANTIL</vt:lpstr>
      <vt:lpstr>INSTITUTO_NACIONAL_DE_FORMACION_TECNICO_PROFESIONAL___INFOTEP</vt:lpstr>
      <vt:lpstr>INSTITUTO_NACIONAL_DE_INNOVACION_EN_BIOTECNOLOGIA_E_INDUSTRIA</vt:lpstr>
      <vt:lpstr>INSTITUTO_NACIONAL_DE_LA_UVA</vt:lpstr>
      <vt:lpstr>INSTITUTO_NACIONAL_DE_LA_VIVIENDA</vt:lpstr>
      <vt:lpstr>INSTITUTO_NACIONAL_DE_LA_VIVIENDA_INSTITUTO_NACIONAL_DE_LA_VIVIENDA</vt:lpstr>
      <vt:lpstr>INSTITUTO_NACIONAL_DE_PROTECCION_DE_LOS_DERECHOS_DEL_CONSUMIDOR</vt:lpstr>
      <vt:lpstr>INSTITUTO_NACIONAL_DE_RECURSOS_HIDRAULICOS__INDRHI</vt:lpstr>
      <vt:lpstr>INSTITUTO_NACIONAL_DE_RECURSOS_HIDRAULICOS__INDRHI__INSTITUTO_NACIONAL_DE_RECURSOS_HIDRAULICOS__INDRHI</vt:lpstr>
      <vt:lpstr>INSTITUTO_NACIONAL_DEL_ALGODON</vt:lpstr>
      <vt:lpstr>INSTITUTO_NACIONAL_DEL_ALGODÓN</vt:lpstr>
      <vt:lpstr>INSTITUTO_NACIONAL_DEL_TABACO</vt:lpstr>
      <vt:lpstr>INSTITUTO_NACIONAL_DEL_TABACO_INSTITUTO_NACIONAL_DEL_TABACO</vt:lpstr>
      <vt:lpstr>INSTITUTO_PARA_EL_DESARROLLO_DEL_NOROESTE</vt:lpstr>
      <vt:lpstr>INSTITUTO_PARA_EL_DESARROLLO_DEL_NOROESTE__INDENOR</vt:lpstr>
      <vt:lpstr>INSTITUTO_PARA_EL_DESARROLLO_DEL_SUROESTE</vt:lpstr>
      <vt:lpstr>INSTITUTO_PARA_EL_DESARROLLO_DEL_SUROESTE__INDESUR</vt:lpstr>
      <vt:lpstr>INSTITUTO_POSTAL_DOMINICANO</vt:lpstr>
      <vt:lpstr>INSTITUTO_POSTAL_DOMINICANO_INSTITUTO_POSTAL_DOMINICANO</vt:lpstr>
      <vt:lpstr>JAIBON__Laguna_Salada</vt:lpstr>
      <vt:lpstr>JAIBON__Pueblo_Nuevo</vt:lpstr>
      <vt:lpstr>JAMAO_AFUERA</vt:lpstr>
      <vt:lpstr>JAMAO_AL_NORTE</vt:lpstr>
      <vt:lpstr>JANICO</vt:lpstr>
      <vt:lpstr>JAQUIMEYES</vt:lpstr>
      <vt:lpstr>JARABACOA</vt:lpstr>
      <vt:lpstr>JARDIN_BOTANICO</vt:lpstr>
      <vt:lpstr>JARDIN_BOTANICO_JARDIN_BOTANICO_NACIONAL</vt:lpstr>
      <vt:lpstr>JARDIN_BOTANICO_NACIONAL</vt:lpstr>
      <vt:lpstr>JAYA</vt:lpstr>
      <vt:lpstr>JAYACO</vt:lpstr>
      <vt:lpstr>JICOME</vt:lpstr>
      <vt:lpstr>JIMA_ABAJO</vt:lpstr>
      <vt:lpstr>JIMANI</vt:lpstr>
      <vt:lpstr>JINOVA</vt:lpstr>
      <vt:lpstr>JOBA_ARRIBA</vt:lpstr>
      <vt:lpstr>JORGILLO</vt:lpstr>
      <vt:lpstr>JOSE_CONTRERAS</vt:lpstr>
      <vt:lpstr>JOSE_FRANCISCO_PENA_GOMEZ</vt:lpstr>
      <vt:lpstr>JUAN_ADRIAN</vt:lpstr>
      <vt:lpstr>JUAN_DE_HERRERA</vt:lpstr>
      <vt:lpstr>JUAN_LOPEZ</vt:lpstr>
      <vt:lpstr>JUAN_SANTIAGO</vt:lpstr>
      <vt:lpstr>JUANCHO</vt:lpstr>
      <vt:lpstr>JUMA_BEJUCAL</vt:lpstr>
      <vt:lpstr>JUNCALITO</vt:lpstr>
      <vt:lpstr>Catalogos!JUNTA_CENTRAL_ELECTORAL</vt:lpstr>
      <vt:lpstr>JUNTA_CENTRAL_ELECTORAL_COMPRAS</vt:lpstr>
      <vt:lpstr>JUNTA_CENTRAL_ELECTORAL_JUNTA_CENTRAL_ELECTORAL</vt:lpstr>
      <vt:lpstr>LA_ALTAGRACIA</vt:lpstr>
      <vt:lpstr>LA_BIJA</vt:lpstr>
      <vt:lpstr>LA_CALETA</vt:lpstr>
      <vt:lpstr>LA_CANELA</vt:lpstr>
      <vt:lpstr>LA_CAYA</vt:lpstr>
      <vt:lpstr>LA_CIENAGA__Barahona</vt:lpstr>
      <vt:lpstr>LA_CIENAGA__San_Jose_de_Ocoa</vt:lpstr>
      <vt:lpstr>LA_COLONIA</vt:lpstr>
      <vt:lpstr>LA_CRUZ_DE_MANZANILLO</vt:lpstr>
      <vt:lpstr>LA_CUABA</vt:lpstr>
      <vt:lpstr>LA_CUCHILLA</vt:lpstr>
      <vt:lpstr>LA_CUESTA</vt:lpstr>
      <vt:lpstr>LA_CUEVA</vt:lpstr>
      <vt:lpstr>LA_DESCUBIERTA</vt:lpstr>
      <vt:lpstr>LA_ENTRADA</vt:lpstr>
      <vt:lpstr>LA_GUAYIGA</vt:lpstr>
      <vt:lpstr>LA_GUAZARA</vt:lpstr>
      <vt:lpstr>LA_ISABELA</vt:lpstr>
      <vt:lpstr>LA_JAGUA</vt:lpstr>
      <vt:lpstr>LA_JAIBA</vt:lpstr>
      <vt:lpstr>LA_ORTEGA</vt:lpstr>
      <vt:lpstr>LA_OTRA_BANDA</vt:lpstr>
      <vt:lpstr>LA_PENA</vt:lpstr>
      <vt:lpstr>Catalogos!LA_ROMANA</vt:lpstr>
      <vt:lpstr>LA_ROMANA</vt:lpstr>
      <vt:lpstr>LA_SALVIA___LOS_QUEMADOS</vt:lpstr>
      <vt:lpstr>LA_SIEMBRA</vt:lpstr>
      <vt:lpstr>LA_VEGA</vt:lpstr>
      <vt:lpstr>LA_VICTORIA</vt:lpstr>
      <vt:lpstr>LA_ZANJA</vt:lpstr>
      <vt:lpstr>LAGUNA_NISIBON</vt:lpstr>
      <vt:lpstr>LAGUNA_SALADA</vt:lpstr>
      <vt:lpstr>LAS_BARIAS___LA_ESTANCIA__Azua</vt:lpstr>
      <vt:lpstr>LAS_BARIAS__Bani</vt:lpstr>
      <vt:lpstr>LAS_CANITAS___ELUPINA_CORDERO</vt:lpstr>
      <vt:lpstr>LAS_CHARCAS</vt:lpstr>
      <vt:lpstr>LAS_CHARCAS_DE_MARIA_NOVA</vt:lpstr>
      <vt:lpstr>LAS_CLAVELLINAS</vt:lpstr>
      <vt:lpstr>LAS_COLES</vt:lpstr>
      <vt:lpstr>LAS_GALERAS</vt:lpstr>
      <vt:lpstr>LAS_GORDAS</vt:lpstr>
      <vt:lpstr>LAS_GUARANAS</vt:lpstr>
      <vt:lpstr>LAS_LAGUNAS__Padre_Las_Casas</vt:lpstr>
      <vt:lpstr>LAS_LAGUNAS_ABAJO__Moca</vt:lpstr>
      <vt:lpstr>LAS_LOMAS</vt:lpstr>
      <vt:lpstr>LAS_MAGUANAS_HATO_NUEVO</vt:lpstr>
      <vt:lpstr>LAS_MATAS_DE_FARFAN</vt:lpstr>
      <vt:lpstr>LAS_MATAS_DE_SANTA_CRUZ</vt:lpstr>
      <vt:lpstr>LAS_PALOMAS</vt:lpstr>
      <vt:lpstr>LAS_PLACETAS</vt:lpstr>
      <vt:lpstr>LAS_SALINAS</vt:lpstr>
      <vt:lpstr>LAS_TARANAS</vt:lpstr>
      <vt:lpstr>LAS_TERRENAS</vt:lpstr>
      <vt:lpstr>LAS_YAYAS_DE_VIAJAMA</vt:lpstr>
      <vt:lpstr>LICEY_AL_MEDIO</vt:lpstr>
      <vt:lpstr>LIGA_MUNICIPAL_DOMINICANA</vt:lpstr>
      <vt:lpstr>LIGA_MUNICIPAL_DOMINICANA_LIGA_MUNICIPAL_DOMINICANA</vt:lpstr>
      <vt:lpstr>LISTADOPROVINCIAS</vt:lpstr>
      <vt:lpstr>LOMA_DE_CABRERA</vt:lpstr>
      <vt:lpstr>LOS_ALCARRIZOS</vt:lpstr>
      <vt:lpstr>LOS_ALCARRIZOS_AYUNTAMIENTO_MUNICIPAL_LOS_ALCARRIZOS</vt:lpstr>
      <vt:lpstr>LOS_BOTADOS</vt:lpstr>
      <vt:lpstr>LOS_CACAOS</vt:lpstr>
      <vt:lpstr>LOS_FRIOS</vt:lpstr>
      <vt:lpstr>LOS_HIDALGOS</vt:lpstr>
      <vt:lpstr>LOS_JOVILLOS</vt:lpstr>
      <vt:lpstr>LOS_PATOS</vt:lpstr>
      <vt:lpstr>LOS_RIOS</vt:lpstr>
      <vt:lpstr>LOS_TOROS</vt:lpstr>
      <vt:lpstr>LOTERIA_NACIONAL</vt:lpstr>
      <vt:lpstr>LOTERIA_NACIONAL_LOTERIA_NACIONAL</vt:lpstr>
      <vt:lpstr>LUPERON</vt:lpstr>
      <vt:lpstr>MAIMON</vt:lpstr>
      <vt:lpstr>MAIMON___Puerto_Plata</vt:lpstr>
      <vt:lpstr>MAIZAL</vt:lpstr>
      <vt:lpstr>MAJAGUAL</vt:lpstr>
      <vt:lpstr>MANABAO</vt:lpstr>
      <vt:lpstr>MANUEL_BUENO</vt:lpstr>
      <vt:lpstr>MARIA_TRINIDAD_SANCHEZ</vt:lpstr>
      <vt:lpstr>MARINA_DE_GUERRA</vt:lpstr>
      <vt:lpstr>MATA_PALACIO</vt:lpstr>
      <vt:lpstr>MATANZAS</vt:lpstr>
      <vt:lpstr>MATAYAYA</vt:lpstr>
      <vt:lpstr>MEDINA</vt:lpstr>
      <vt:lpstr>MELLA</vt:lpstr>
      <vt:lpstr>MICHES</vt:lpstr>
      <vt:lpstr>MINA</vt:lpstr>
      <vt:lpstr>MINISTERIO__DE_EDUCACION_SUPERIOR__CIENCIA_Y__TECNOLOGIA_COMPRAS</vt:lpstr>
      <vt:lpstr>MINISTERIO__DE_MEDIO_AMBIENTE._Y_REC._NAT.</vt:lpstr>
      <vt:lpstr>MINISTERIO__DE_MEDIO_AMBIENTE._Y_REC._NAT._COMPRAS</vt:lpstr>
      <vt:lpstr>MINISTERIO_DE_ADMINISTRACION_PUBLICA</vt:lpstr>
      <vt:lpstr>MINISTERIO_DE_ADMINISTRACION_PUBLICA__MAP</vt:lpstr>
      <vt:lpstr>MINISTERIO_DE_ADMINISTRACION_PUBLICA_MINISTERIO_DE_ADMINISTRACION_PUBLICA__MAP</vt:lpstr>
      <vt:lpstr>MINISTERIO_DE_ADMINISTRACION_PUBLICA_SEAP</vt:lpstr>
      <vt:lpstr>MINISTERIO_DE_AGRICULTURA</vt:lpstr>
      <vt:lpstr>MINISTERIO_DE_AGRICULTURA_COMPRAS</vt:lpstr>
      <vt:lpstr>MINISTERIO_DE_AGRICULTURA_MINISTERIO_DE_AGRICULTURA</vt:lpstr>
      <vt:lpstr>MINISTERIO_DE_CULTURA</vt:lpstr>
      <vt:lpstr>MINISTERIO_DE_CULTURA_COMPRAS</vt:lpstr>
      <vt:lpstr>MINISTERIO_DE_CULTURA_MINISTERIO_DE_CULTURA</vt:lpstr>
      <vt:lpstr>MINISTERIO_DE_DEPORTES</vt:lpstr>
      <vt:lpstr>MINISTERIO_DE_DEPORTES__EDUCACION_FISICA_Y_RECREACION</vt:lpstr>
      <vt:lpstr>MINISTERIO_DE_DEPORTES__EDUCACION_FISICA_Y_RECREACION_COMPRAS</vt:lpstr>
      <vt:lpstr>MINISTERIO_DE_DEPORTES_MINISTERIO_DE_DEPORTES</vt:lpstr>
      <vt:lpstr>MINISTERIO_DE_ECONOMIA</vt:lpstr>
      <vt:lpstr>MINISTERIO_DE_ECONOMIA__PLANIF._Y_DESARROLLO</vt:lpstr>
      <vt:lpstr>MINISTERIO_DE_ECONOMIA__PLANIFICACION_Y_DESARROLLO_COMPRAS</vt:lpstr>
      <vt:lpstr>MINISTERIO_DE_ECONOMIA_MINISTERIO_DE_ECONOMIA</vt:lpstr>
      <vt:lpstr>MINISTERIO_DE_EDUCACION</vt:lpstr>
      <vt:lpstr>MINISTERIO_DE_EDUCACIÓN_COMPRAS</vt:lpstr>
      <vt:lpstr>MINISTERIO_DE_EDUCACION_MINISTERIO_DE_EDUCACION</vt:lpstr>
      <vt:lpstr>MINISTERIO_DE_EDUCACION_SUPERIOR__CIENCIA_Y_TECNOLOGIA</vt:lpstr>
      <vt:lpstr>MINISTERIO_DE_EDUCACION_SUPERIOR_CIENCIA_Y_TECNOLOGIA</vt:lpstr>
      <vt:lpstr>MINISTERIO_DE_EDUCACION_SUPERIOR_CIENCIA_Y_TECNOLOGIA_MINISTERIO_DE_EDUCACION_SUPERIOR_CIENCIA_Y_TECNOLOGIA</vt:lpstr>
      <vt:lpstr>MINISTERIO_DE_HACIENDA</vt:lpstr>
      <vt:lpstr>MINISTERIO_DE_HACIENDA_COMPRAS</vt:lpstr>
      <vt:lpstr>MINISTERIO_DE_HACIENDA_MINISTERIO_DE_HACIENDA</vt:lpstr>
      <vt:lpstr>MINISTERIO_DE_INDUSTRIA_Y_COMERCIO</vt:lpstr>
      <vt:lpstr>MINISTERIO_DE_INDUSTRIA_Y_COMERCIO_COMPRAS</vt:lpstr>
      <vt:lpstr>MINISTERIO_DE_INDUSTRIA_Y_COMERCIO_MINISTERIO_DE_INDUSTRIA_Y_COMERCIO</vt:lpstr>
      <vt:lpstr>MINISTERIO_DE_INTERIOR_Y__POLICIA</vt:lpstr>
      <vt:lpstr>MINISTERIO_DE_INTERIOR_Y_POLICIA</vt:lpstr>
      <vt:lpstr>MINISTERIO_DE_INTERIOR_Y_POLICIA_COMPRAS</vt:lpstr>
      <vt:lpstr>MINISTERIO_DE_INTERIOR_Y_POLICIA_MINISTERIO_DE_INTERIOR_Y__POLICIA</vt:lpstr>
      <vt:lpstr>MINISTERIO_DE_INTERIOR_Y_POLICIA_MINISTERIO_DE_INTERIOR_Y_POLICIA</vt:lpstr>
      <vt:lpstr>MINISTERIO_DE_INTERIOR_Y_POLICIA_POLICIA_NACIONAL</vt:lpstr>
      <vt:lpstr>MINISTERIO_DE_LA_JUVENTUD</vt:lpstr>
      <vt:lpstr>MINISTERIO_DE_LA_JUVENTUD_MINISTERIO_DE_LA_JUVENTUD</vt:lpstr>
      <vt:lpstr>MINISTERIO_DE_LA_MUJER</vt:lpstr>
      <vt:lpstr>MINISTERIO_DE_LA_MUJER_COMPRAS</vt:lpstr>
      <vt:lpstr>MINISTERIO_DE_LA_MUJER_MINISTERIO_DE_LA_MUJER</vt:lpstr>
      <vt:lpstr>MINISTERIO_DE_LAS_FUERZAS_ARMADAS</vt:lpstr>
      <vt:lpstr>MINISTERIO_DE_LAS_FUERZAS_ARMADAS_COMPRAS</vt:lpstr>
      <vt:lpstr>MINISTERIO_DE_LAS_FUERZAS_ARMADAS_EJERCITO_NACIONAL</vt:lpstr>
      <vt:lpstr>MINISTERIO_DE_LAS_FUERZAS_ARMADAS_FUERZA_AEREA_DOMINICANA</vt:lpstr>
      <vt:lpstr>MINISTERIO_DE_LAS_FUERZAS_ARMADAS_MARINA_DE_GUERRA</vt:lpstr>
      <vt:lpstr>MINISTERIO_DE_LAS_FUERZAS_ARMADAS_MINISTERIO_DE_LAS_FUERZAS_ARMADAS</vt:lpstr>
      <vt:lpstr>MINISTERIO_DE_MEDIO_AMBIENTE_Y_REC._NAT.</vt:lpstr>
      <vt:lpstr>MINISTERIO_DE_MEDIO_AMBIENTE_Y_RECURSOS_NATURALES</vt:lpstr>
      <vt:lpstr>MINISTERIO_DE_MEDIO_AMBIENTE_Y_RECURSOS_NATURALES_MINISTERIO_DE_MEDIO_AMBIENTE_Y_REC._NAT.</vt:lpstr>
      <vt:lpstr>MINISTERIO_DE_OBRAS_PUBLICAS_Y_COMUNICACIONES</vt:lpstr>
      <vt:lpstr>MINISTERIO_DE_OBRAS_PUBLICAS_Y_COMUNICACIONES_MINISTERIO_DE_OBRAS_PUBLICAS_Y_COMUNICACIONES</vt:lpstr>
      <vt:lpstr>MINISTERIO_DE_RELACIONES_EXTERIORES</vt:lpstr>
      <vt:lpstr>MINISTERIO_DE_RELACIONES_EXTERIORES_COMPRAS</vt:lpstr>
      <vt:lpstr>MINISTERIO_DE_RELACIONES_EXTERIORES_MINISTERIO_DE_RELACIONES_EXTERIORES</vt:lpstr>
      <vt:lpstr>MINISTERIO_DE_SALUD_PUBLICA_Y_ASISTENCIA_SOCIAL</vt:lpstr>
      <vt:lpstr>MINISTERIO_DE_SALUD_PÚBLICA_Y_ASISTENCIA_SOCIAL_COMPRAS</vt:lpstr>
      <vt:lpstr>MINISTERIO_DE_SALUD_PUBLICA_Y_ASISTENCIA_SOCIAL_MINISTERIO_DE_SALUD_PUBLICA_Y_ASISTENCIA_SOCIAL</vt:lpstr>
      <vt:lpstr>MINISTERIO_DE_TRABAJO</vt:lpstr>
      <vt:lpstr>MINISTERIO_DE_TRABAJO_COMPRAS</vt:lpstr>
      <vt:lpstr>MINISTERIO_DE_TRABAJO_MINISTERIO_DE_TRABAJO</vt:lpstr>
      <vt:lpstr>MINISTERIO_DE_TURISMO</vt:lpstr>
      <vt:lpstr>MINISTERIO_DE_TURISMO_MINISTERIO_DE_TURISMO</vt:lpstr>
      <vt:lpstr>MOCA</vt:lpstr>
      <vt:lpstr>MOCA_AYUNTAMIENTO_MUNICIPAL_DE_MOCA</vt:lpstr>
      <vt:lpstr>MONCION</vt:lpstr>
      <vt:lpstr>MONSENOR_NOUEL</vt:lpstr>
      <vt:lpstr>MONSENOR_NOUEL__BONAO</vt:lpstr>
      <vt:lpstr>MONSERRAT</vt:lpstr>
      <vt:lpstr>MONTE_BONITO</vt:lpstr>
      <vt:lpstr>MONTE_CRISTI</vt:lpstr>
      <vt:lpstr>MONTE_DE_LA_JAGUA</vt:lpstr>
      <vt:lpstr>Catalogos!MONTE_PLATA</vt:lpstr>
      <vt:lpstr>MONTE_PLATA</vt:lpstr>
      <vt:lpstr>Multi_Regional</vt:lpstr>
      <vt:lpstr>MULTIMUNICIPAL___VALDESIA</vt:lpstr>
      <vt:lpstr>MULTIPROVINCIAL</vt:lpstr>
      <vt:lpstr>MULTIPROVINCIAL___REGION_ESTE</vt:lpstr>
      <vt:lpstr>MULTIREGIONAL</vt:lpstr>
      <vt:lpstr>Municipios</vt:lpstr>
      <vt:lpstr>MUSEO_DE_HISTORIA_NATURAL</vt:lpstr>
      <vt:lpstr>MUSEO_DE_HISTORIA_NATURAL_MUSEO_DE_HISTORIA_NATURAL</vt:lpstr>
      <vt:lpstr>NACIONAL</vt:lpstr>
      <vt:lpstr>NAGUA</vt:lpstr>
      <vt:lpstr>NARANJAL</vt:lpstr>
      <vt:lpstr>NAVAS</vt:lpstr>
      <vt:lpstr>NEYBA</vt:lpstr>
      <vt:lpstr>NIZAO</vt:lpstr>
      <vt:lpstr>NIZAO___LAS_AUYAMAS</vt:lpstr>
      <vt:lpstr>UC!NO_APLICA</vt:lpstr>
      <vt:lpstr>NO_APLICA</vt:lpstr>
      <vt:lpstr>NO_APLICA_NO_APLICA</vt:lpstr>
      <vt:lpstr>NUEVO_BRASIL</vt:lpstr>
      <vt:lpstr>OFICINA_DE_INGENIEROS_SUPERVISORES_DE_OBRAS_DEL_ESTADO</vt:lpstr>
      <vt:lpstr>OFICINA_NACIONAL_DE_DEFENSA_PUBLICA</vt:lpstr>
      <vt:lpstr>OFICINA_NACIONAL_DE_LA_PROPIEDAD_INDUSTRIAL</vt:lpstr>
      <vt:lpstr>OFICINA_NACIONAL_DE_PROPIEDAD_INDUSTRIAL</vt:lpstr>
      <vt:lpstr>OFICINA_SUPERVISORA_DE_OBRAS_DEL_ESTADO</vt:lpstr>
      <vt:lpstr>ORGANISMO_DOMINICANO_DE_ACREDITACION__ODAC</vt:lpstr>
      <vt:lpstr>ORPORACION_DE_ACUEDUCTO_Y_ALCANTARILLADO_DE_BOCA_CHICA</vt:lpstr>
      <vt:lpstr>OVIEDO</vt:lpstr>
      <vt:lpstr>PADRE_LAS_CASAS</vt:lpstr>
      <vt:lpstr>PALMAR_ARRIBA</vt:lpstr>
      <vt:lpstr>PALMAR_DE_OCOA</vt:lpstr>
      <vt:lpstr>PALO_ALTO</vt:lpstr>
      <vt:lpstr>PALO_VERDE</vt:lpstr>
      <vt:lpstr>PANTOJA</vt:lpstr>
      <vt:lpstr>PARADERO</vt:lpstr>
      <vt:lpstr>PARAISO</vt:lpstr>
      <vt:lpstr>PARMAREJO</vt:lpstr>
      <vt:lpstr>PARQUE_ZOOLOGICO_NACIONAL</vt:lpstr>
      <vt:lpstr>PARQUE_ZOOLOGICO_NACIONAL_PARQUE_ZOOLOGICO_NACIONAL</vt:lpstr>
      <vt:lpstr>PARTIDO</vt:lpstr>
      <vt:lpstr>PATRIMONIO_DEL_ESTADO_DOMINICANO</vt:lpstr>
      <vt:lpstr>PAYA</vt:lpstr>
      <vt:lpstr>Catalogos!PEDERNALES</vt:lpstr>
      <vt:lpstr>PEDERNALES</vt:lpstr>
      <vt:lpstr>PEDRO_BRAND</vt:lpstr>
      <vt:lpstr>PEDRO_CORTO</vt:lpstr>
      <vt:lpstr>PEDRO_GARCIA</vt:lpstr>
      <vt:lpstr>PEDRO_SANTANA</vt:lpstr>
      <vt:lpstr>PEPILLO_SALCEDO</vt:lpstr>
      <vt:lpstr>PERALTA</vt:lpstr>
      <vt:lpstr>PERALVILLO</vt:lpstr>
      <vt:lpstr>PERAVIA</vt:lpstr>
      <vt:lpstr>PESCADERIA</vt:lpstr>
      <vt:lpstr>PIEDRA_BLANCA</vt:lpstr>
      <vt:lpstr>PIMENTEL</vt:lpstr>
      <vt:lpstr>PIZARRETE</vt:lpstr>
      <vt:lpstr>PLATANAL</vt:lpstr>
      <vt:lpstr>Catalogos!PODER_JUDICIAL</vt:lpstr>
      <vt:lpstr>PODER_JUDICIAL_COMPRAS</vt:lpstr>
      <vt:lpstr>PODER_JUDICIAL_PODER_JUDICIAL</vt:lpstr>
      <vt:lpstr>POLICIA_NACIONAL</vt:lpstr>
      <vt:lpstr>POLO</vt:lpstr>
      <vt:lpstr>POSTRER_RIO</vt:lpstr>
      <vt:lpstr>PRESIDENCIA_DE__LA_REPUBLICA</vt:lpstr>
      <vt:lpstr>UC!PRESIDENCIA_DE_LA_REPUBLICA</vt:lpstr>
      <vt:lpstr>PRESIDENCIA_DE_LA_REPUBLICA</vt:lpstr>
      <vt:lpstr>PRESIDENCIA_DE_LA_REPUBLICA_COMPRAS</vt:lpstr>
      <vt:lpstr>PRESIDENCIA_DE_LA_REPUBLICA_CONTRALORIA_GENERAL_DE_LA_REPUBLICA</vt:lpstr>
      <vt:lpstr>PRESIDENCIA_DE_LA_REPUBLICA_GABINETE_DE_LA_POLITICA_SOCIAL</vt:lpstr>
      <vt:lpstr>PRESIDENCIA_DE_LA_REPUBLICA_OFICINA_DE_INGENIEROS_SUPERVISORES_DE_OBRAS_DEL_ESTADO</vt:lpstr>
      <vt:lpstr>PRESIDENCIA_DE_LA_REPUBLICA_PRESIDENCIA_DE__LA_REPUBLICA</vt:lpstr>
      <vt:lpstr>PRESIDENCIA_DE_LA_REPUBLICA_PRESIDENCIA_DE_LA_REPUBLICA</vt:lpstr>
      <vt:lpstr>PROCURADURIA_GENERAL_DE_LA_REPUBLICA</vt:lpstr>
      <vt:lpstr>PROCURADURIA_GENERAL_DE_LA_REPUBLICA_PROCURADURIA_GENERAL_DE_LA_REPUBLICA</vt:lpstr>
      <vt:lpstr>Provincias</vt:lpstr>
      <vt:lpstr>PROYECTO_4</vt:lpstr>
      <vt:lpstr>PROYECTO_GANADERO_2C</vt:lpstr>
      <vt:lpstr>PROYECTO_LA_CRUZ_DE_MANZANILLO</vt:lpstr>
      <vt:lpstr>PUEBLO_VIEJO</vt:lpstr>
      <vt:lpstr>PUERTO_PLATA</vt:lpstr>
      <vt:lpstr>PUERTO_VIEJO___LOS_NEGROS</vt:lpstr>
      <vt:lpstr>PUERTOPLATA</vt:lpstr>
      <vt:lpstr>PUNAL</vt:lpstr>
      <vt:lpstr>Pymes</vt:lpstr>
      <vt:lpstr>QQQ</vt:lpstr>
      <vt:lpstr>QUISQUEYA</vt:lpstr>
      <vt:lpstr>QUITA_CORAZA</vt:lpstr>
      <vt:lpstr>QUITA_SUENO</vt:lpstr>
      <vt:lpstr>RAMON_SANTANA</vt:lpstr>
      <vt:lpstr>RANCHO_ARRIBA</vt:lpstr>
      <vt:lpstr>RANCHO_DE_LA_GUARDIA</vt:lpstr>
      <vt:lpstr>REGION_CIBAO_NORDESTE</vt:lpstr>
      <vt:lpstr>REGION_CIBAO_NOROESTE</vt:lpstr>
      <vt:lpstr>REGION_CIBAO_NORTE</vt:lpstr>
      <vt:lpstr>REGION_CIBAO_SUR</vt:lpstr>
      <vt:lpstr>REGION_EL_VALLE</vt:lpstr>
      <vt:lpstr>REGION_ENRIQUILLO</vt:lpstr>
      <vt:lpstr>REGION_ESTE</vt:lpstr>
      <vt:lpstr>REGION_HIGUAMO</vt:lpstr>
      <vt:lpstr>REGION_OZAMA_O_METROPOLITANA</vt:lpstr>
      <vt:lpstr>REGION_VALDESIA</vt:lpstr>
      <vt:lpstr>REGION_YUMA</vt:lpstr>
      <vt:lpstr>RESTAURACION</vt:lpstr>
      <vt:lpstr>RINCON</vt:lpstr>
      <vt:lpstr>RIO_GRANDE</vt:lpstr>
      <vt:lpstr>RIO_LIMPIO</vt:lpstr>
      <vt:lpstr>RIO_SAN_JUAN</vt:lpstr>
      <vt:lpstr>RIO_VERDE_ARRIBA</vt:lpstr>
      <vt:lpstr>SABANA_ALTA</vt:lpstr>
      <vt:lpstr>SABANA_BUEY</vt:lpstr>
      <vt:lpstr>SABANA_CRUZ</vt:lpstr>
      <vt:lpstr>SABANA_DE_LA_MAR</vt:lpstr>
      <vt:lpstr>SABANA_DE_YASICA</vt:lpstr>
      <vt:lpstr>SABANA_DEL_PUERTO</vt:lpstr>
      <vt:lpstr>SABANA_GRANDE_DE_BOYA</vt:lpstr>
      <vt:lpstr>SABANA_GRANDE_DE_HOSTOS</vt:lpstr>
      <vt:lpstr>SABANA_GRANDE_DE_PELENQUE</vt:lpstr>
      <vt:lpstr>SABANA_HIGUERO</vt:lpstr>
      <vt:lpstr>SABANA_IGLESIA</vt:lpstr>
      <vt:lpstr>SABANA_LARGA</vt:lpstr>
      <vt:lpstr>SABANA_LARGA__Elias_PiNa</vt:lpstr>
      <vt:lpstr>SABANA_YEGUA</vt:lpstr>
      <vt:lpstr>SABANETA</vt:lpstr>
      <vt:lpstr>SABINA</vt:lpstr>
      <vt:lpstr>SALCEDO</vt:lpstr>
      <vt:lpstr>SALVALEON_DE_HIGUEY</vt:lpstr>
      <vt:lpstr>SAMANA</vt:lpstr>
      <vt:lpstr>Catalogos!SAN_CRISTOBAL</vt:lpstr>
      <vt:lpstr>SAN_CRISTOBAL</vt:lpstr>
      <vt:lpstr>SAN_FELIPE_DE_PUERTO_PLATA</vt:lpstr>
      <vt:lpstr>SAN_FERNANDO_DE_MONTE_CRISTI</vt:lpstr>
      <vt:lpstr>SAN_FRANCISCO_DE_JACAGUA</vt:lpstr>
      <vt:lpstr>SAN_FRANCISCO_DE_MACORIS</vt:lpstr>
      <vt:lpstr>SAN_FRANCISCO_VICENTILLO</vt:lpstr>
      <vt:lpstr>SAN_GREGORIO_DE_NIGUA</vt:lpstr>
      <vt:lpstr>SAN_IGNACIO_DE_SABANETA__STGO._RODRIGUEZ</vt:lpstr>
      <vt:lpstr>SAN_JOSE_DE_LAS_MATAS</vt:lpstr>
      <vt:lpstr>SAN_JOSE_DE_LOS_LLANOS</vt:lpstr>
      <vt:lpstr>SAN_JOSE_DE_MATANZAS</vt:lpstr>
      <vt:lpstr>Catalogos!SAN_JOSE_DE_OCOA</vt:lpstr>
      <vt:lpstr>SAN_JOSE_DE_OCOA</vt:lpstr>
      <vt:lpstr>SAN_JOSE_DEL_PUERTO</vt:lpstr>
      <vt:lpstr>SAN_JUAN</vt:lpstr>
      <vt:lpstr>SAN_JUAN_DE_LA_MAGUANA</vt:lpstr>
      <vt:lpstr>SAN_LUIS</vt:lpstr>
      <vt:lpstr>Catalogos!SAN_PEDRO_DE_MACORIS</vt:lpstr>
      <vt:lpstr>SAN_PEDRO_DE_MACORIS</vt:lpstr>
      <vt:lpstr>SAN_PEDRO_DE_MACORIS_AYUNTAMIENTO_MUNICIPAL_SAN_PEDRO_DE_MACORIS</vt:lpstr>
      <vt:lpstr>SAN_RAFAEL_DEL_YUMA</vt:lpstr>
      <vt:lpstr>SAN_VICTOR</vt:lpstr>
      <vt:lpstr>SANCHEZ</vt:lpstr>
      <vt:lpstr>SANCHEZ_RAMIREZ</vt:lpstr>
      <vt:lpstr>SANTA_BARBARA_DE_SAMANA</vt:lpstr>
      <vt:lpstr>SANTA_BARBARA_EL_6</vt:lpstr>
      <vt:lpstr>SANTA_CRUZ_DE_BARAHONA</vt:lpstr>
      <vt:lpstr>SANTA_CRUZ_DE_MAO</vt:lpstr>
      <vt:lpstr>SANTA_CRUZ_DEL_SEIBO</vt:lpstr>
      <vt:lpstr>SANTA_CRUZ_DEL_SEYBO</vt:lpstr>
      <vt:lpstr>SANTA_LUCIA</vt:lpstr>
      <vt:lpstr>SANTANA__Nizao</vt:lpstr>
      <vt:lpstr>SANTANA__Tamayo</vt:lpstr>
      <vt:lpstr>CatalogosJoin!SANTIAGO</vt:lpstr>
      <vt:lpstr>SANTIAGO</vt:lpstr>
      <vt:lpstr>SANTIAGO_DE_LA_CRUZ</vt:lpstr>
      <vt:lpstr>SANTIAGO_DE_LOS_CABALLEROS</vt:lpstr>
      <vt:lpstr>SANTIAGO_DE_LOS_CABALLEROS_AYUNTAMIENTO_MUNICIPAL_STGO._DE_LOS_CABALLEROS</vt:lpstr>
      <vt:lpstr>SANTIAGO_RODRIGUEZ</vt:lpstr>
      <vt:lpstr>SANTO_DOMINGO</vt:lpstr>
      <vt:lpstr>SANTO_DOMINGO_ESTE</vt:lpstr>
      <vt:lpstr>SANTO_DOMINGO_ESTE_AYUNTAMIENTO_MUNICIPAL_SANTO_DOMINGO_ESTE</vt:lpstr>
      <vt:lpstr>SANTO_DOMINGO_NORTE</vt:lpstr>
      <vt:lpstr>SANTO_DOMINGO_NORTE_AYUNTAMIENTO_MUNICIPAL_SANTO_DOMINGO_NORTE</vt:lpstr>
      <vt:lpstr>SANTO_DOMINGO_OESTE</vt:lpstr>
      <vt:lpstr>SANTO_DOMINGO_OESTE_AYUNTAMIENTO_MUNICIPAL_SANTO_DOMINGO_OESTE</vt:lpstr>
      <vt:lpstr>SEGURO_NACIONAL_DE_SALUD</vt:lpstr>
      <vt:lpstr>SEGURO_NACIONAL_DE_SALUD_SEGURO_NACIONAL_DE_SALUD</vt:lpstr>
      <vt:lpstr>SEIBO</vt:lpstr>
      <vt:lpstr>SENADO_DE_LA_REPUBLICA</vt:lpstr>
      <vt:lpstr>SOSUA</vt:lpstr>
      <vt:lpstr>SUBMINISTERIO_DE_INGENIERIA</vt:lpstr>
      <vt:lpstr>SUPERINTENDENCIA_DE_BANCOS</vt:lpstr>
      <vt:lpstr>SUPERINTENDENCIA_DE_BANCOS_SUPERINTENDENCIA_DE_BANCOS</vt:lpstr>
      <vt:lpstr>SUPERINTENDENCIA_DE_ELECTRICIDAD</vt:lpstr>
      <vt:lpstr>SUPERINTENDENCIA_DE_ELECTRICIDAD_SUPERINTENDENCIA_DE_ELECTRICIDAD</vt:lpstr>
      <vt:lpstr>SUPERINTENDENCIA_DE_PENSIONES</vt:lpstr>
      <vt:lpstr>SUPERINTENDENCIA_DE_PENSIONES_SUPERINTENDENCIA_DE_PENSIONES</vt:lpstr>
      <vt:lpstr>SUPERINTENDENCIA_DE_SALUD_Y_RIESGO_LABORAL</vt:lpstr>
      <vt:lpstr>SUPERINTENDENCIA_DE_SEGUROS</vt:lpstr>
      <vt:lpstr>SUPERINTENDENCIA_DE_VALORES</vt:lpstr>
      <vt:lpstr>SUPERINTENDENCIA_DE_VALORES_SUPERINTENDENCIA_DE_VALORES</vt:lpstr>
      <vt:lpstr>TABARA_ABAJO</vt:lpstr>
      <vt:lpstr>TABARA_ARRIBA</vt:lpstr>
      <vt:lpstr>TAMAYO</vt:lpstr>
      <vt:lpstr>TAMBORIL</vt:lpstr>
      <vt:lpstr>tBienesyServicios</vt:lpstr>
      <vt:lpstr>tblData</vt:lpstr>
      <vt:lpstr>tCapitulo</vt:lpstr>
      <vt:lpstr>tDependencias</vt:lpstr>
      <vt:lpstr>TENARES</vt:lpstr>
      <vt:lpstr>TESORO_NACIONAL</vt:lpstr>
      <vt:lpstr>TEST1</vt:lpstr>
      <vt:lpstr>TEST2</vt:lpstr>
      <vt:lpstr>TipoContratacion</vt:lpstr>
      <vt:lpstr>TIREO_ARRIBA</vt:lpstr>
      <vt:lpstr>'PLANTILLA  V3'!Títulos_a_imprimir</vt:lpstr>
      <vt:lpstr>tModalidad</vt:lpstr>
      <vt:lpstr>tMunicipios</vt:lpstr>
      <vt:lpstr>tProvincias</vt:lpstr>
      <vt:lpstr>tRegion</vt:lpstr>
      <vt:lpstr>TRIBUNAL_CONSTITUCIONAL</vt:lpstr>
      <vt:lpstr>TRIBUNAL_SUPERIOR_ELECTORAL___TSE</vt:lpstr>
      <vt:lpstr>TRIBUNAL_SUPERIOR_ELECTORAL___TSE__TRIBUNAL_SUPERIOR_ELECTORAL___TSE</vt:lpstr>
      <vt:lpstr>TRIBUNAL_SUPERIOR_ELECTORAL_TSE</vt:lpstr>
      <vt:lpstr>tUnidadCompra</vt:lpstr>
      <vt:lpstr>tUnidadCompras</vt:lpstr>
      <vt:lpstr>tUnidadEjecutora</vt:lpstr>
      <vt:lpstr>Unidad_compras</vt:lpstr>
      <vt:lpstr>Unidad_Ejecutora</vt:lpstr>
      <vt:lpstr>UNIVERSIDAD_AUTONOMA_DE_SANTO_DOMINGO</vt:lpstr>
      <vt:lpstr>UNIVERSIDAD_AUTONOMA_DE_SANTO_DOMINGO_UNIVERSIDAD_AUTONOMA_DE_SANTO_DOMINGO</vt:lpstr>
      <vt:lpstr>UVILLA</vt:lpstr>
      <vt:lpstr>VALLEJUELO</vt:lpstr>
      <vt:lpstr>VALVERDE</vt:lpstr>
      <vt:lpstr>VENGAN_A_VER</vt:lpstr>
      <vt:lpstr>VERAGUA</vt:lpstr>
      <vt:lpstr>VERON</vt:lpstr>
      <vt:lpstr>VICENTE_NOBLE</vt:lpstr>
      <vt:lpstr>VILLA_ALTAGRACIA</vt:lpstr>
      <vt:lpstr>VILLA_BISONO</vt:lpstr>
      <vt:lpstr>VILLA_DE_MONTELLANO</vt:lpstr>
      <vt:lpstr>VILLA_DE_PEDRO_SANCHEZ</vt:lpstr>
      <vt:lpstr>VILLA_ELISA</vt:lpstr>
      <vt:lpstr>VILLA_FUNDACION</vt:lpstr>
      <vt:lpstr>VILLA_GONAZALES</vt:lpstr>
      <vt:lpstr>VILLA_HERMOSA</vt:lpstr>
      <vt:lpstr>VILLA_ISABELA</vt:lpstr>
      <vt:lpstr>VILLA_JARAGUA</vt:lpstr>
      <vt:lpstr>VILLA_LA_MATA</vt:lpstr>
      <vt:lpstr>VILLA_LOS_ALMACIGOS</vt:lpstr>
      <vt:lpstr>VILLA_MAGANTE</vt:lpstr>
      <vt:lpstr>VILLA_RIVAS</vt:lpstr>
      <vt:lpstr>VILLA_SOMBRERO</vt:lpstr>
      <vt:lpstr>VILLA_SONADOR</vt:lpstr>
      <vt:lpstr>VILLA_TAPIA</vt:lpstr>
      <vt:lpstr>VILLA_VASQUEZ</vt:lpstr>
      <vt:lpstr>VILLARPANDO</vt:lpstr>
      <vt:lpstr>YAGUATE</vt:lpstr>
      <vt:lpstr>YAMASA</vt:lpstr>
      <vt:lpstr>YASICA_ARRIBA</vt:lpstr>
      <vt:lpstr>YERBA_BUENA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 Fuentes</dc:creator>
  <cp:keywords/>
  <dc:description/>
  <cp:lastModifiedBy>Tirso Tomas Peña</cp:lastModifiedBy>
  <cp:revision/>
  <cp:lastPrinted>2016-10-12T15:08:14Z</cp:lastPrinted>
  <dcterms:created xsi:type="dcterms:W3CDTF">2010-12-13T15:49:00Z</dcterms:created>
  <dcterms:modified xsi:type="dcterms:W3CDTF">2016-10-12T18:17:56Z</dcterms:modified>
  <cp:category/>
  <cp:contentStatus/>
</cp:coreProperties>
</file>