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errera\Desktop\Estadística para el Portal\"/>
    </mc:Choice>
  </mc:AlternateContent>
  <bookViews>
    <workbookView xWindow="0" yWindow="0" windowWidth="19200" windowHeight="1189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F8" i="1"/>
  <c r="E8" i="1"/>
  <c r="D8" i="1"/>
  <c r="C8" i="1"/>
  <c r="I7" i="1" l="1"/>
  <c r="G7" i="1"/>
  <c r="F7" i="1"/>
  <c r="E7" i="1"/>
  <c r="D7" i="1"/>
  <c r="C7" i="1"/>
  <c r="I6" i="1"/>
  <c r="G6" i="1"/>
  <c r="F6" i="1"/>
  <c r="H6" i="1" s="1"/>
  <c r="E6" i="1"/>
  <c r="D6" i="1"/>
  <c r="C6" i="1"/>
  <c r="I5" i="1"/>
  <c r="G5" i="1"/>
  <c r="F5" i="1"/>
  <c r="E5" i="1"/>
  <c r="D5" i="1"/>
  <c r="C5" i="1"/>
  <c r="H5" i="1" l="1"/>
  <c r="H7" i="1" l="1"/>
  <c r="H8" i="1"/>
</calcChain>
</file>

<file path=xl/sharedStrings.xml><?xml version="1.0" encoding="utf-8"?>
<sst xmlns="http://schemas.openxmlformats.org/spreadsheetml/2006/main" count="15" uniqueCount="15">
  <si>
    <t>Informe Mensual General Resumido, Marzo 2017</t>
  </si>
  <si>
    <t>Dirección Protecom y Peritajes</t>
  </si>
  <si>
    <t>Meses</t>
  </si>
  <si>
    <t>Recibidas</t>
  </si>
  <si>
    <t>Procedentes</t>
  </si>
  <si>
    <t>Improcedentes</t>
  </si>
  <si>
    <t>Total deciciones</t>
  </si>
  <si>
    <t>En Proceso</t>
  </si>
  <si>
    <t>% Decisiones Vs. Total Reclamciones Trabajadas en el mes</t>
  </si>
  <si>
    <t>RD$ Ordenados Acreditar</t>
  </si>
  <si>
    <t xml:space="preserve">Enero </t>
  </si>
  <si>
    <t>Febrero</t>
  </si>
  <si>
    <t>Marzo</t>
  </si>
  <si>
    <t xml:space="preserve">Total General </t>
  </si>
  <si>
    <t>Total Reclamaciones = Recibidas + Atraso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</si>
</sst>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_);_(* \(#,##0\);_(* &quot;-&quot;??_);_(@_)"/>
    <numFmt numFmtId="165" formatCode="_(* #,##0.00_);_(* \(#,##0.00\);_(* &quot;-&quot;??_);_(@_)"/>
    <numFmt numFmtId="166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Baskerville Old Face"/>
      <family val="1"/>
    </font>
    <font>
      <sz val="12"/>
      <color theme="1"/>
      <name val="Arial Rounded MT Bold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220740379042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164" fontId="1" fillId="0" borderId="1" xfId="1" applyNumberFormat="1" applyFont="1" applyBorder="1"/>
    <xf numFmtId="9" fontId="1" fillId="0" borderId="1" xfId="2" applyFont="1" applyBorder="1"/>
    <xf numFmtId="165" fontId="1" fillId="0" borderId="1" xfId="1" applyNumberFormat="1" applyFont="1" applyBorder="1"/>
    <xf numFmtId="0" fontId="3" fillId="2" borderId="0" xfId="0" applyFont="1" applyFill="1" applyBorder="1" applyAlignment="1">
      <alignment horizontal="center" wrapText="1"/>
    </xf>
    <xf numFmtId="164" fontId="0" fillId="2" borderId="0" xfId="0" applyNumberFormat="1" applyFill="1" applyBorder="1"/>
    <xf numFmtId="9" fontId="1" fillId="2" borderId="0" xfId="2" applyFont="1" applyFill="1" applyBorder="1"/>
    <xf numFmtId="166" fontId="0" fillId="2" borderId="0" xfId="0" applyNumberFormat="1" applyFill="1" applyBorder="1"/>
    <xf numFmtId="164" fontId="1" fillId="0" borderId="0" xfId="1" applyNumberFormat="1" applyFont="1"/>
    <xf numFmtId="43" fontId="1" fillId="0" borderId="0" xfId="1" applyFont="1"/>
    <xf numFmtId="0" fontId="2" fillId="3" borderId="0" xfId="0" applyFont="1" applyFill="1"/>
    <xf numFmtId="164" fontId="2" fillId="4" borderId="1" xfId="0" applyNumberFormat="1" applyFont="1" applyFill="1" applyBorder="1" applyAlignment="1">
      <alignment vertical="center"/>
    </xf>
    <xf numFmtId="165" fontId="2" fillId="4" borderId="1" xfId="1" applyNumberFormat="1" applyFont="1" applyFill="1" applyBorder="1" applyAlignment="1">
      <alignment vertical="center"/>
    </xf>
    <xf numFmtId="165" fontId="2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Gráfico Reclamaciones Marzo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84497747030177"/>
          <c:y val="0.22342181454122359"/>
          <c:w val="0.84732152230971125"/>
          <c:h val="0.56301281925330848"/>
        </c:manualLayout>
      </c:layout>
      <c:lineChart>
        <c:grouping val="standard"/>
        <c:varyColors val="0"/>
        <c:ser>
          <c:idx val="0"/>
          <c:order val="0"/>
          <c:tx>
            <c:strRef>
              <c:f>'[1]Resumen general'!$B$5</c:f>
              <c:strCache>
                <c:ptCount val="1"/>
                <c:pt idx="0">
                  <c:v>Enero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'[1]Resumen general'!$C$5:$I$5</c:f>
              <c:numCache>
                <c:formatCode>General</c:formatCode>
                <c:ptCount val="7"/>
                <c:pt idx="0">
                  <c:v>2368</c:v>
                </c:pt>
                <c:pt idx="1">
                  <c:v>2914</c:v>
                </c:pt>
                <c:pt idx="2">
                  <c:v>5282</c:v>
                </c:pt>
                <c:pt idx="3">
                  <c:v>742</c:v>
                </c:pt>
                <c:pt idx="4">
                  <c:v>2090</c:v>
                </c:pt>
                <c:pt idx="5">
                  <c:v>2832</c:v>
                </c:pt>
                <c:pt idx="6">
                  <c:v>2057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'[1]Resumen general'!$B$6</c:f>
              <c:strCache>
                <c:ptCount val="1"/>
                <c:pt idx="0">
                  <c:v>Febrero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'[1]Resumen general'!$C$6:$I$6</c:f>
              <c:numCache>
                <c:formatCode>General</c:formatCode>
                <c:ptCount val="7"/>
                <c:pt idx="0">
                  <c:v>1963</c:v>
                </c:pt>
                <c:pt idx="1">
                  <c:v>2057</c:v>
                </c:pt>
                <c:pt idx="2">
                  <c:v>4020</c:v>
                </c:pt>
                <c:pt idx="3">
                  <c:v>823</c:v>
                </c:pt>
                <c:pt idx="4">
                  <c:v>1619</c:v>
                </c:pt>
                <c:pt idx="5">
                  <c:v>2442</c:v>
                </c:pt>
                <c:pt idx="6">
                  <c:v>1749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'[1]Resumen general'!$B$7</c:f>
              <c:strCache>
                <c:ptCount val="1"/>
                <c:pt idx="0">
                  <c:v>Marzo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C00000"/>
              </a:solidFill>
            </c:spPr>
          </c:marker>
          <c:cat>
            <c:strRef>
              <c:f>'[1]Resumen general'!$C$4:$I$4</c:f>
              <c:strCache>
                <c:ptCount val="7"/>
                <c:pt idx="0">
                  <c:v>Recibidas</c:v>
                </c:pt>
                <c:pt idx="1">
                  <c:v>Atraso</c:v>
                </c:pt>
                <c:pt idx="2">
                  <c:v>Total Reclamaciones</c:v>
                </c:pt>
                <c:pt idx="3">
                  <c:v>Procedentes</c:v>
                </c:pt>
                <c:pt idx="4">
                  <c:v>Improcedentes</c:v>
                </c:pt>
                <c:pt idx="5">
                  <c:v>Total deciciones</c:v>
                </c:pt>
                <c:pt idx="6">
                  <c:v>En Proceso</c:v>
                </c:pt>
              </c:strCache>
            </c:strRef>
          </c:cat>
          <c:val>
            <c:numRef>
              <c:f>'[1]Resumen general'!$C$7:$I$7</c:f>
              <c:numCache>
                <c:formatCode>General</c:formatCode>
                <c:ptCount val="7"/>
                <c:pt idx="0">
                  <c:v>2020</c:v>
                </c:pt>
                <c:pt idx="1">
                  <c:v>1749</c:v>
                </c:pt>
                <c:pt idx="2">
                  <c:v>3769</c:v>
                </c:pt>
                <c:pt idx="3">
                  <c:v>869</c:v>
                </c:pt>
                <c:pt idx="4">
                  <c:v>2235</c:v>
                </c:pt>
                <c:pt idx="5">
                  <c:v>3104</c:v>
                </c:pt>
                <c:pt idx="6">
                  <c:v>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663232"/>
        <c:axId val="312662448"/>
      </c:lineChart>
      <c:catAx>
        <c:axId val="31266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662448"/>
        <c:crosses val="autoZero"/>
        <c:auto val="1"/>
        <c:lblAlgn val="ctr"/>
        <c:lblOffset val="100"/>
        <c:noMultiLvlLbl val="0"/>
      </c:catAx>
      <c:valAx>
        <c:axId val="312662448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663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66675</xdr:rowOff>
    </xdr:from>
    <xdr:to>
      <xdr:col>9</xdr:col>
      <xdr:colOff>66675</xdr:colOff>
      <xdr:row>28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errera/Desktop/Todas%20las%20carpetas/INFORME%20PROTECOM/Informe%20Protecom%202017/Inf.%20Reclamaciones%20Protecom%20Marzo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eneral"/>
      <sheetName val="Inf. Mansual Por Ditrib."/>
      <sheetName val="Por analistasEdeeste"/>
      <sheetName val="Por analistasEdenorte"/>
      <sheetName val="Por analistas Edesur"/>
    </sheetNames>
    <sheetDataSet>
      <sheetData sheetId="0">
        <row r="4">
          <cell r="C4" t="str">
            <v>Recibidas</v>
          </cell>
          <cell r="D4" t="str">
            <v>Atraso</v>
          </cell>
          <cell r="E4" t="str">
            <v>Total Reclamaciones</v>
          </cell>
          <cell r="F4" t="str">
            <v>Procedentes</v>
          </cell>
          <cell r="G4" t="str">
            <v>Improcedentes</v>
          </cell>
          <cell r="H4" t="str">
            <v>Total deciciones</v>
          </cell>
          <cell r="I4" t="str">
            <v>En Proceso</v>
          </cell>
        </row>
        <row r="5">
          <cell r="B5" t="str">
            <v xml:space="preserve">Enero </v>
          </cell>
          <cell r="C5">
            <v>2368</v>
          </cell>
          <cell r="D5">
            <v>2914</v>
          </cell>
          <cell r="E5">
            <v>5282</v>
          </cell>
          <cell r="F5">
            <v>742</v>
          </cell>
          <cell r="G5">
            <v>2090</v>
          </cell>
          <cell r="H5">
            <v>2832</v>
          </cell>
          <cell r="I5">
            <v>2057</v>
          </cell>
        </row>
        <row r="6">
          <cell r="B6" t="str">
            <v>Febrero</v>
          </cell>
          <cell r="C6">
            <v>1963</v>
          </cell>
          <cell r="D6">
            <v>2057</v>
          </cell>
          <cell r="E6">
            <v>4020</v>
          </cell>
          <cell r="F6">
            <v>823</v>
          </cell>
          <cell r="G6">
            <v>1619</v>
          </cell>
          <cell r="H6">
            <v>2442</v>
          </cell>
          <cell r="I6">
            <v>1749</v>
          </cell>
        </row>
        <row r="7">
          <cell r="B7" t="str">
            <v>Marzo</v>
          </cell>
          <cell r="C7">
            <v>2020</v>
          </cell>
          <cell r="D7">
            <v>1749</v>
          </cell>
          <cell r="E7">
            <v>3769</v>
          </cell>
          <cell r="F7">
            <v>869</v>
          </cell>
          <cell r="G7">
            <v>2235</v>
          </cell>
          <cell r="H7">
            <v>3104</v>
          </cell>
          <cell r="I7">
            <v>687</v>
          </cell>
        </row>
      </sheetData>
      <sheetData sheetId="1">
        <row r="118">
          <cell r="C118">
            <v>2368</v>
          </cell>
          <cell r="D118">
            <v>742</v>
          </cell>
          <cell r="E118">
            <v>2090</v>
          </cell>
          <cell r="F118">
            <v>2832</v>
          </cell>
          <cell r="G118">
            <v>2057</v>
          </cell>
          <cell r="H118">
            <v>7033375</v>
          </cell>
        </row>
        <row r="120">
          <cell r="C120">
            <v>1963</v>
          </cell>
          <cell r="D120">
            <v>823</v>
          </cell>
          <cell r="E120">
            <v>1619</v>
          </cell>
          <cell r="F120">
            <v>2442</v>
          </cell>
          <cell r="G120">
            <v>1749</v>
          </cell>
          <cell r="H120">
            <v>5252837</v>
          </cell>
        </row>
        <row r="122">
          <cell r="C122">
            <v>2020</v>
          </cell>
          <cell r="D122">
            <v>869</v>
          </cell>
          <cell r="E122">
            <v>2235</v>
          </cell>
          <cell r="F122">
            <v>3104</v>
          </cell>
          <cell r="G122">
            <v>687</v>
          </cell>
          <cell r="H122">
            <v>6858677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tabSelected="1" workbookViewId="0">
      <selection activeCell="J11" sqref="J11"/>
    </sheetView>
  </sheetViews>
  <sheetFormatPr baseColWidth="10" defaultRowHeight="15" x14ac:dyDescent="0.25"/>
  <cols>
    <col min="1" max="1" width="2.5703125" customWidth="1"/>
    <col min="2" max="2" width="14.42578125" customWidth="1"/>
    <col min="3" max="3" width="13.42578125" customWidth="1"/>
    <col min="4" max="4" width="17.140625" customWidth="1"/>
    <col min="5" max="5" width="19.42578125" customWidth="1"/>
    <col min="6" max="6" width="21.140625" customWidth="1"/>
    <col min="7" max="7" width="14.7109375" customWidth="1"/>
    <col min="8" max="8" width="0.140625" customWidth="1"/>
    <col min="9" max="9" width="22.28515625" customWidth="1"/>
    <col min="10" max="10" width="18.140625" customWidth="1"/>
    <col min="12" max="12" width="14.140625" bestFit="1" customWidth="1"/>
    <col min="255" max="255" width="2.5703125" customWidth="1"/>
    <col min="256" max="256" width="14.42578125" customWidth="1"/>
    <col min="257" max="258" width="13.42578125" customWidth="1"/>
    <col min="259" max="259" width="17.140625" customWidth="1"/>
    <col min="260" max="260" width="14.5703125" bestFit="1" customWidth="1"/>
    <col min="261" max="261" width="17.140625" bestFit="1" customWidth="1"/>
    <col min="262" max="262" width="18.42578125" bestFit="1" customWidth="1"/>
    <col min="263" max="263" width="12.85546875" bestFit="1" customWidth="1"/>
    <col min="264" max="264" width="16.5703125" customWidth="1"/>
    <col min="265" max="265" width="22.28515625" customWidth="1"/>
    <col min="266" max="266" width="18.140625" customWidth="1"/>
    <col min="268" max="268" width="14.140625" bestFit="1" customWidth="1"/>
    <col min="511" max="511" width="2.5703125" customWidth="1"/>
    <col min="512" max="512" width="14.42578125" customWidth="1"/>
    <col min="513" max="514" width="13.42578125" customWidth="1"/>
    <col min="515" max="515" width="17.140625" customWidth="1"/>
    <col min="516" max="516" width="14.5703125" bestFit="1" customWidth="1"/>
    <col min="517" max="517" width="17.140625" bestFit="1" customWidth="1"/>
    <col min="518" max="518" width="18.42578125" bestFit="1" customWidth="1"/>
    <col min="519" max="519" width="12.85546875" bestFit="1" customWidth="1"/>
    <col min="520" max="520" width="16.5703125" customWidth="1"/>
    <col min="521" max="521" width="22.28515625" customWidth="1"/>
    <col min="522" max="522" width="18.140625" customWidth="1"/>
    <col min="524" max="524" width="14.140625" bestFit="1" customWidth="1"/>
    <col min="767" max="767" width="2.5703125" customWidth="1"/>
    <col min="768" max="768" width="14.42578125" customWidth="1"/>
    <col min="769" max="770" width="13.42578125" customWidth="1"/>
    <col min="771" max="771" width="17.140625" customWidth="1"/>
    <col min="772" max="772" width="14.5703125" bestFit="1" customWidth="1"/>
    <col min="773" max="773" width="17.140625" bestFit="1" customWidth="1"/>
    <col min="774" max="774" width="18.42578125" bestFit="1" customWidth="1"/>
    <col min="775" max="775" width="12.85546875" bestFit="1" customWidth="1"/>
    <col min="776" max="776" width="16.5703125" customWidth="1"/>
    <col min="777" max="777" width="22.28515625" customWidth="1"/>
    <col min="778" max="778" width="18.140625" customWidth="1"/>
    <col min="780" max="780" width="14.140625" bestFit="1" customWidth="1"/>
    <col min="1023" max="1023" width="2.5703125" customWidth="1"/>
    <col min="1024" max="1024" width="14.42578125" customWidth="1"/>
    <col min="1025" max="1026" width="13.42578125" customWidth="1"/>
    <col min="1027" max="1027" width="17.140625" customWidth="1"/>
    <col min="1028" max="1028" width="14.5703125" bestFit="1" customWidth="1"/>
    <col min="1029" max="1029" width="17.140625" bestFit="1" customWidth="1"/>
    <col min="1030" max="1030" width="18.42578125" bestFit="1" customWidth="1"/>
    <col min="1031" max="1031" width="12.85546875" bestFit="1" customWidth="1"/>
    <col min="1032" max="1032" width="16.5703125" customWidth="1"/>
    <col min="1033" max="1033" width="22.28515625" customWidth="1"/>
    <col min="1034" max="1034" width="18.140625" customWidth="1"/>
    <col min="1036" max="1036" width="14.140625" bestFit="1" customWidth="1"/>
    <col min="1279" max="1279" width="2.5703125" customWidth="1"/>
    <col min="1280" max="1280" width="14.42578125" customWidth="1"/>
    <col min="1281" max="1282" width="13.42578125" customWidth="1"/>
    <col min="1283" max="1283" width="17.140625" customWidth="1"/>
    <col min="1284" max="1284" width="14.5703125" bestFit="1" customWidth="1"/>
    <col min="1285" max="1285" width="17.140625" bestFit="1" customWidth="1"/>
    <col min="1286" max="1286" width="18.42578125" bestFit="1" customWidth="1"/>
    <col min="1287" max="1287" width="12.85546875" bestFit="1" customWidth="1"/>
    <col min="1288" max="1288" width="16.5703125" customWidth="1"/>
    <col min="1289" max="1289" width="22.28515625" customWidth="1"/>
    <col min="1290" max="1290" width="18.140625" customWidth="1"/>
    <col min="1292" max="1292" width="14.140625" bestFit="1" customWidth="1"/>
    <col min="1535" max="1535" width="2.5703125" customWidth="1"/>
    <col min="1536" max="1536" width="14.42578125" customWidth="1"/>
    <col min="1537" max="1538" width="13.42578125" customWidth="1"/>
    <col min="1539" max="1539" width="17.140625" customWidth="1"/>
    <col min="1540" max="1540" width="14.5703125" bestFit="1" customWidth="1"/>
    <col min="1541" max="1541" width="17.140625" bestFit="1" customWidth="1"/>
    <col min="1542" max="1542" width="18.42578125" bestFit="1" customWidth="1"/>
    <col min="1543" max="1543" width="12.85546875" bestFit="1" customWidth="1"/>
    <col min="1544" max="1544" width="16.5703125" customWidth="1"/>
    <col min="1545" max="1545" width="22.28515625" customWidth="1"/>
    <col min="1546" max="1546" width="18.140625" customWidth="1"/>
    <col min="1548" max="1548" width="14.140625" bestFit="1" customWidth="1"/>
    <col min="1791" max="1791" width="2.5703125" customWidth="1"/>
    <col min="1792" max="1792" width="14.42578125" customWidth="1"/>
    <col min="1793" max="1794" width="13.42578125" customWidth="1"/>
    <col min="1795" max="1795" width="17.140625" customWidth="1"/>
    <col min="1796" max="1796" width="14.5703125" bestFit="1" customWidth="1"/>
    <col min="1797" max="1797" width="17.140625" bestFit="1" customWidth="1"/>
    <col min="1798" max="1798" width="18.42578125" bestFit="1" customWidth="1"/>
    <col min="1799" max="1799" width="12.85546875" bestFit="1" customWidth="1"/>
    <col min="1800" max="1800" width="16.5703125" customWidth="1"/>
    <col min="1801" max="1801" width="22.28515625" customWidth="1"/>
    <col min="1802" max="1802" width="18.140625" customWidth="1"/>
    <col min="1804" max="1804" width="14.140625" bestFit="1" customWidth="1"/>
    <col min="2047" max="2047" width="2.5703125" customWidth="1"/>
    <col min="2048" max="2048" width="14.42578125" customWidth="1"/>
    <col min="2049" max="2050" width="13.42578125" customWidth="1"/>
    <col min="2051" max="2051" width="17.140625" customWidth="1"/>
    <col min="2052" max="2052" width="14.5703125" bestFit="1" customWidth="1"/>
    <col min="2053" max="2053" width="17.140625" bestFit="1" customWidth="1"/>
    <col min="2054" max="2054" width="18.42578125" bestFit="1" customWidth="1"/>
    <col min="2055" max="2055" width="12.85546875" bestFit="1" customWidth="1"/>
    <col min="2056" max="2056" width="16.5703125" customWidth="1"/>
    <col min="2057" max="2057" width="22.28515625" customWidth="1"/>
    <col min="2058" max="2058" width="18.140625" customWidth="1"/>
    <col min="2060" max="2060" width="14.140625" bestFit="1" customWidth="1"/>
    <col min="2303" max="2303" width="2.5703125" customWidth="1"/>
    <col min="2304" max="2304" width="14.42578125" customWidth="1"/>
    <col min="2305" max="2306" width="13.42578125" customWidth="1"/>
    <col min="2307" max="2307" width="17.140625" customWidth="1"/>
    <col min="2308" max="2308" width="14.5703125" bestFit="1" customWidth="1"/>
    <col min="2309" max="2309" width="17.140625" bestFit="1" customWidth="1"/>
    <col min="2310" max="2310" width="18.42578125" bestFit="1" customWidth="1"/>
    <col min="2311" max="2311" width="12.85546875" bestFit="1" customWidth="1"/>
    <col min="2312" max="2312" width="16.5703125" customWidth="1"/>
    <col min="2313" max="2313" width="22.28515625" customWidth="1"/>
    <col min="2314" max="2314" width="18.140625" customWidth="1"/>
    <col min="2316" max="2316" width="14.140625" bestFit="1" customWidth="1"/>
    <col min="2559" max="2559" width="2.5703125" customWidth="1"/>
    <col min="2560" max="2560" width="14.42578125" customWidth="1"/>
    <col min="2561" max="2562" width="13.42578125" customWidth="1"/>
    <col min="2563" max="2563" width="17.140625" customWidth="1"/>
    <col min="2564" max="2564" width="14.5703125" bestFit="1" customWidth="1"/>
    <col min="2565" max="2565" width="17.140625" bestFit="1" customWidth="1"/>
    <col min="2566" max="2566" width="18.42578125" bestFit="1" customWidth="1"/>
    <col min="2567" max="2567" width="12.85546875" bestFit="1" customWidth="1"/>
    <col min="2568" max="2568" width="16.5703125" customWidth="1"/>
    <col min="2569" max="2569" width="22.28515625" customWidth="1"/>
    <col min="2570" max="2570" width="18.140625" customWidth="1"/>
    <col min="2572" max="2572" width="14.140625" bestFit="1" customWidth="1"/>
    <col min="2815" max="2815" width="2.5703125" customWidth="1"/>
    <col min="2816" max="2816" width="14.42578125" customWidth="1"/>
    <col min="2817" max="2818" width="13.42578125" customWidth="1"/>
    <col min="2819" max="2819" width="17.140625" customWidth="1"/>
    <col min="2820" max="2820" width="14.5703125" bestFit="1" customWidth="1"/>
    <col min="2821" max="2821" width="17.140625" bestFit="1" customWidth="1"/>
    <col min="2822" max="2822" width="18.42578125" bestFit="1" customWidth="1"/>
    <col min="2823" max="2823" width="12.85546875" bestFit="1" customWidth="1"/>
    <col min="2824" max="2824" width="16.5703125" customWidth="1"/>
    <col min="2825" max="2825" width="22.28515625" customWidth="1"/>
    <col min="2826" max="2826" width="18.140625" customWidth="1"/>
    <col min="2828" max="2828" width="14.140625" bestFit="1" customWidth="1"/>
    <col min="3071" max="3071" width="2.5703125" customWidth="1"/>
    <col min="3072" max="3072" width="14.42578125" customWidth="1"/>
    <col min="3073" max="3074" width="13.42578125" customWidth="1"/>
    <col min="3075" max="3075" width="17.140625" customWidth="1"/>
    <col min="3076" max="3076" width="14.5703125" bestFit="1" customWidth="1"/>
    <col min="3077" max="3077" width="17.140625" bestFit="1" customWidth="1"/>
    <col min="3078" max="3078" width="18.42578125" bestFit="1" customWidth="1"/>
    <col min="3079" max="3079" width="12.85546875" bestFit="1" customWidth="1"/>
    <col min="3080" max="3080" width="16.5703125" customWidth="1"/>
    <col min="3081" max="3081" width="22.28515625" customWidth="1"/>
    <col min="3082" max="3082" width="18.140625" customWidth="1"/>
    <col min="3084" max="3084" width="14.140625" bestFit="1" customWidth="1"/>
    <col min="3327" max="3327" width="2.5703125" customWidth="1"/>
    <col min="3328" max="3328" width="14.42578125" customWidth="1"/>
    <col min="3329" max="3330" width="13.42578125" customWidth="1"/>
    <col min="3331" max="3331" width="17.140625" customWidth="1"/>
    <col min="3332" max="3332" width="14.5703125" bestFit="1" customWidth="1"/>
    <col min="3333" max="3333" width="17.140625" bestFit="1" customWidth="1"/>
    <col min="3334" max="3334" width="18.42578125" bestFit="1" customWidth="1"/>
    <col min="3335" max="3335" width="12.85546875" bestFit="1" customWidth="1"/>
    <col min="3336" max="3336" width="16.5703125" customWidth="1"/>
    <col min="3337" max="3337" width="22.28515625" customWidth="1"/>
    <col min="3338" max="3338" width="18.140625" customWidth="1"/>
    <col min="3340" max="3340" width="14.140625" bestFit="1" customWidth="1"/>
    <col min="3583" max="3583" width="2.5703125" customWidth="1"/>
    <col min="3584" max="3584" width="14.42578125" customWidth="1"/>
    <col min="3585" max="3586" width="13.42578125" customWidth="1"/>
    <col min="3587" max="3587" width="17.140625" customWidth="1"/>
    <col min="3588" max="3588" width="14.5703125" bestFit="1" customWidth="1"/>
    <col min="3589" max="3589" width="17.140625" bestFit="1" customWidth="1"/>
    <col min="3590" max="3590" width="18.42578125" bestFit="1" customWidth="1"/>
    <col min="3591" max="3591" width="12.85546875" bestFit="1" customWidth="1"/>
    <col min="3592" max="3592" width="16.5703125" customWidth="1"/>
    <col min="3593" max="3593" width="22.28515625" customWidth="1"/>
    <col min="3594" max="3594" width="18.140625" customWidth="1"/>
    <col min="3596" max="3596" width="14.140625" bestFit="1" customWidth="1"/>
    <col min="3839" max="3839" width="2.5703125" customWidth="1"/>
    <col min="3840" max="3840" width="14.42578125" customWidth="1"/>
    <col min="3841" max="3842" width="13.42578125" customWidth="1"/>
    <col min="3843" max="3843" width="17.140625" customWidth="1"/>
    <col min="3844" max="3844" width="14.5703125" bestFit="1" customWidth="1"/>
    <col min="3845" max="3845" width="17.140625" bestFit="1" customWidth="1"/>
    <col min="3846" max="3846" width="18.42578125" bestFit="1" customWidth="1"/>
    <col min="3847" max="3847" width="12.85546875" bestFit="1" customWidth="1"/>
    <col min="3848" max="3848" width="16.5703125" customWidth="1"/>
    <col min="3849" max="3849" width="22.28515625" customWidth="1"/>
    <col min="3850" max="3850" width="18.140625" customWidth="1"/>
    <col min="3852" max="3852" width="14.140625" bestFit="1" customWidth="1"/>
    <col min="4095" max="4095" width="2.5703125" customWidth="1"/>
    <col min="4096" max="4096" width="14.42578125" customWidth="1"/>
    <col min="4097" max="4098" width="13.42578125" customWidth="1"/>
    <col min="4099" max="4099" width="17.140625" customWidth="1"/>
    <col min="4100" max="4100" width="14.5703125" bestFit="1" customWidth="1"/>
    <col min="4101" max="4101" width="17.140625" bestFit="1" customWidth="1"/>
    <col min="4102" max="4102" width="18.42578125" bestFit="1" customWidth="1"/>
    <col min="4103" max="4103" width="12.85546875" bestFit="1" customWidth="1"/>
    <col min="4104" max="4104" width="16.5703125" customWidth="1"/>
    <col min="4105" max="4105" width="22.28515625" customWidth="1"/>
    <col min="4106" max="4106" width="18.140625" customWidth="1"/>
    <col min="4108" max="4108" width="14.140625" bestFit="1" customWidth="1"/>
    <col min="4351" max="4351" width="2.5703125" customWidth="1"/>
    <col min="4352" max="4352" width="14.42578125" customWidth="1"/>
    <col min="4353" max="4354" width="13.42578125" customWidth="1"/>
    <col min="4355" max="4355" width="17.140625" customWidth="1"/>
    <col min="4356" max="4356" width="14.5703125" bestFit="1" customWidth="1"/>
    <col min="4357" max="4357" width="17.140625" bestFit="1" customWidth="1"/>
    <col min="4358" max="4358" width="18.42578125" bestFit="1" customWidth="1"/>
    <col min="4359" max="4359" width="12.85546875" bestFit="1" customWidth="1"/>
    <col min="4360" max="4360" width="16.5703125" customWidth="1"/>
    <col min="4361" max="4361" width="22.28515625" customWidth="1"/>
    <col min="4362" max="4362" width="18.140625" customWidth="1"/>
    <col min="4364" max="4364" width="14.140625" bestFit="1" customWidth="1"/>
    <col min="4607" max="4607" width="2.5703125" customWidth="1"/>
    <col min="4608" max="4608" width="14.42578125" customWidth="1"/>
    <col min="4609" max="4610" width="13.42578125" customWidth="1"/>
    <col min="4611" max="4611" width="17.140625" customWidth="1"/>
    <col min="4612" max="4612" width="14.5703125" bestFit="1" customWidth="1"/>
    <col min="4613" max="4613" width="17.140625" bestFit="1" customWidth="1"/>
    <col min="4614" max="4614" width="18.42578125" bestFit="1" customWidth="1"/>
    <col min="4615" max="4615" width="12.85546875" bestFit="1" customWidth="1"/>
    <col min="4616" max="4616" width="16.5703125" customWidth="1"/>
    <col min="4617" max="4617" width="22.28515625" customWidth="1"/>
    <col min="4618" max="4618" width="18.140625" customWidth="1"/>
    <col min="4620" max="4620" width="14.140625" bestFit="1" customWidth="1"/>
    <col min="4863" max="4863" width="2.5703125" customWidth="1"/>
    <col min="4864" max="4864" width="14.42578125" customWidth="1"/>
    <col min="4865" max="4866" width="13.42578125" customWidth="1"/>
    <col min="4867" max="4867" width="17.140625" customWidth="1"/>
    <col min="4868" max="4868" width="14.5703125" bestFit="1" customWidth="1"/>
    <col min="4869" max="4869" width="17.140625" bestFit="1" customWidth="1"/>
    <col min="4870" max="4870" width="18.42578125" bestFit="1" customWidth="1"/>
    <col min="4871" max="4871" width="12.85546875" bestFit="1" customWidth="1"/>
    <col min="4872" max="4872" width="16.5703125" customWidth="1"/>
    <col min="4873" max="4873" width="22.28515625" customWidth="1"/>
    <col min="4874" max="4874" width="18.140625" customWidth="1"/>
    <col min="4876" max="4876" width="14.140625" bestFit="1" customWidth="1"/>
    <col min="5119" max="5119" width="2.5703125" customWidth="1"/>
    <col min="5120" max="5120" width="14.42578125" customWidth="1"/>
    <col min="5121" max="5122" width="13.42578125" customWidth="1"/>
    <col min="5123" max="5123" width="17.140625" customWidth="1"/>
    <col min="5124" max="5124" width="14.5703125" bestFit="1" customWidth="1"/>
    <col min="5125" max="5125" width="17.140625" bestFit="1" customWidth="1"/>
    <col min="5126" max="5126" width="18.42578125" bestFit="1" customWidth="1"/>
    <col min="5127" max="5127" width="12.85546875" bestFit="1" customWidth="1"/>
    <col min="5128" max="5128" width="16.5703125" customWidth="1"/>
    <col min="5129" max="5129" width="22.28515625" customWidth="1"/>
    <col min="5130" max="5130" width="18.140625" customWidth="1"/>
    <col min="5132" max="5132" width="14.140625" bestFit="1" customWidth="1"/>
    <col min="5375" max="5375" width="2.5703125" customWidth="1"/>
    <col min="5376" max="5376" width="14.42578125" customWidth="1"/>
    <col min="5377" max="5378" width="13.42578125" customWidth="1"/>
    <col min="5379" max="5379" width="17.140625" customWidth="1"/>
    <col min="5380" max="5380" width="14.5703125" bestFit="1" customWidth="1"/>
    <col min="5381" max="5381" width="17.140625" bestFit="1" customWidth="1"/>
    <col min="5382" max="5382" width="18.42578125" bestFit="1" customWidth="1"/>
    <col min="5383" max="5383" width="12.85546875" bestFit="1" customWidth="1"/>
    <col min="5384" max="5384" width="16.5703125" customWidth="1"/>
    <col min="5385" max="5385" width="22.28515625" customWidth="1"/>
    <col min="5386" max="5386" width="18.140625" customWidth="1"/>
    <col min="5388" max="5388" width="14.140625" bestFit="1" customWidth="1"/>
    <col min="5631" max="5631" width="2.5703125" customWidth="1"/>
    <col min="5632" max="5632" width="14.42578125" customWidth="1"/>
    <col min="5633" max="5634" width="13.42578125" customWidth="1"/>
    <col min="5635" max="5635" width="17.140625" customWidth="1"/>
    <col min="5636" max="5636" width="14.5703125" bestFit="1" customWidth="1"/>
    <col min="5637" max="5637" width="17.140625" bestFit="1" customWidth="1"/>
    <col min="5638" max="5638" width="18.42578125" bestFit="1" customWidth="1"/>
    <col min="5639" max="5639" width="12.85546875" bestFit="1" customWidth="1"/>
    <col min="5640" max="5640" width="16.5703125" customWidth="1"/>
    <col min="5641" max="5641" width="22.28515625" customWidth="1"/>
    <col min="5642" max="5642" width="18.140625" customWidth="1"/>
    <col min="5644" max="5644" width="14.140625" bestFit="1" customWidth="1"/>
    <col min="5887" max="5887" width="2.5703125" customWidth="1"/>
    <col min="5888" max="5888" width="14.42578125" customWidth="1"/>
    <col min="5889" max="5890" width="13.42578125" customWidth="1"/>
    <col min="5891" max="5891" width="17.140625" customWidth="1"/>
    <col min="5892" max="5892" width="14.5703125" bestFit="1" customWidth="1"/>
    <col min="5893" max="5893" width="17.140625" bestFit="1" customWidth="1"/>
    <col min="5894" max="5894" width="18.42578125" bestFit="1" customWidth="1"/>
    <col min="5895" max="5895" width="12.85546875" bestFit="1" customWidth="1"/>
    <col min="5896" max="5896" width="16.5703125" customWidth="1"/>
    <col min="5897" max="5897" width="22.28515625" customWidth="1"/>
    <col min="5898" max="5898" width="18.140625" customWidth="1"/>
    <col min="5900" max="5900" width="14.140625" bestFit="1" customWidth="1"/>
    <col min="6143" max="6143" width="2.5703125" customWidth="1"/>
    <col min="6144" max="6144" width="14.42578125" customWidth="1"/>
    <col min="6145" max="6146" width="13.42578125" customWidth="1"/>
    <col min="6147" max="6147" width="17.140625" customWidth="1"/>
    <col min="6148" max="6148" width="14.5703125" bestFit="1" customWidth="1"/>
    <col min="6149" max="6149" width="17.140625" bestFit="1" customWidth="1"/>
    <col min="6150" max="6150" width="18.42578125" bestFit="1" customWidth="1"/>
    <col min="6151" max="6151" width="12.85546875" bestFit="1" customWidth="1"/>
    <col min="6152" max="6152" width="16.5703125" customWidth="1"/>
    <col min="6153" max="6153" width="22.28515625" customWidth="1"/>
    <col min="6154" max="6154" width="18.140625" customWidth="1"/>
    <col min="6156" max="6156" width="14.140625" bestFit="1" customWidth="1"/>
    <col min="6399" max="6399" width="2.5703125" customWidth="1"/>
    <col min="6400" max="6400" width="14.42578125" customWidth="1"/>
    <col min="6401" max="6402" width="13.42578125" customWidth="1"/>
    <col min="6403" max="6403" width="17.140625" customWidth="1"/>
    <col min="6404" max="6404" width="14.5703125" bestFit="1" customWidth="1"/>
    <col min="6405" max="6405" width="17.140625" bestFit="1" customWidth="1"/>
    <col min="6406" max="6406" width="18.42578125" bestFit="1" customWidth="1"/>
    <col min="6407" max="6407" width="12.85546875" bestFit="1" customWidth="1"/>
    <col min="6408" max="6408" width="16.5703125" customWidth="1"/>
    <col min="6409" max="6409" width="22.28515625" customWidth="1"/>
    <col min="6410" max="6410" width="18.140625" customWidth="1"/>
    <col min="6412" max="6412" width="14.140625" bestFit="1" customWidth="1"/>
    <col min="6655" max="6655" width="2.5703125" customWidth="1"/>
    <col min="6656" max="6656" width="14.42578125" customWidth="1"/>
    <col min="6657" max="6658" width="13.42578125" customWidth="1"/>
    <col min="6659" max="6659" width="17.140625" customWidth="1"/>
    <col min="6660" max="6660" width="14.5703125" bestFit="1" customWidth="1"/>
    <col min="6661" max="6661" width="17.140625" bestFit="1" customWidth="1"/>
    <col min="6662" max="6662" width="18.42578125" bestFit="1" customWidth="1"/>
    <col min="6663" max="6663" width="12.85546875" bestFit="1" customWidth="1"/>
    <col min="6664" max="6664" width="16.5703125" customWidth="1"/>
    <col min="6665" max="6665" width="22.28515625" customWidth="1"/>
    <col min="6666" max="6666" width="18.140625" customWidth="1"/>
    <col min="6668" max="6668" width="14.140625" bestFit="1" customWidth="1"/>
    <col min="6911" max="6911" width="2.5703125" customWidth="1"/>
    <col min="6912" max="6912" width="14.42578125" customWidth="1"/>
    <col min="6913" max="6914" width="13.42578125" customWidth="1"/>
    <col min="6915" max="6915" width="17.140625" customWidth="1"/>
    <col min="6916" max="6916" width="14.5703125" bestFit="1" customWidth="1"/>
    <col min="6917" max="6917" width="17.140625" bestFit="1" customWidth="1"/>
    <col min="6918" max="6918" width="18.42578125" bestFit="1" customWidth="1"/>
    <col min="6919" max="6919" width="12.85546875" bestFit="1" customWidth="1"/>
    <col min="6920" max="6920" width="16.5703125" customWidth="1"/>
    <col min="6921" max="6921" width="22.28515625" customWidth="1"/>
    <col min="6922" max="6922" width="18.140625" customWidth="1"/>
    <col min="6924" max="6924" width="14.140625" bestFit="1" customWidth="1"/>
    <col min="7167" max="7167" width="2.5703125" customWidth="1"/>
    <col min="7168" max="7168" width="14.42578125" customWidth="1"/>
    <col min="7169" max="7170" width="13.42578125" customWidth="1"/>
    <col min="7171" max="7171" width="17.140625" customWidth="1"/>
    <col min="7172" max="7172" width="14.5703125" bestFit="1" customWidth="1"/>
    <col min="7173" max="7173" width="17.140625" bestFit="1" customWidth="1"/>
    <col min="7174" max="7174" width="18.42578125" bestFit="1" customWidth="1"/>
    <col min="7175" max="7175" width="12.85546875" bestFit="1" customWidth="1"/>
    <col min="7176" max="7176" width="16.5703125" customWidth="1"/>
    <col min="7177" max="7177" width="22.28515625" customWidth="1"/>
    <col min="7178" max="7178" width="18.140625" customWidth="1"/>
    <col min="7180" max="7180" width="14.140625" bestFit="1" customWidth="1"/>
    <col min="7423" max="7423" width="2.5703125" customWidth="1"/>
    <col min="7424" max="7424" width="14.42578125" customWidth="1"/>
    <col min="7425" max="7426" width="13.42578125" customWidth="1"/>
    <col min="7427" max="7427" width="17.140625" customWidth="1"/>
    <col min="7428" max="7428" width="14.5703125" bestFit="1" customWidth="1"/>
    <col min="7429" max="7429" width="17.140625" bestFit="1" customWidth="1"/>
    <col min="7430" max="7430" width="18.42578125" bestFit="1" customWidth="1"/>
    <col min="7431" max="7431" width="12.85546875" bestFit="1" customWidth="1"/>
    <col min="7432" max="7432" width="16.5703125" customWidth="1"/>
    <col min="7433" max="7433" width="22.28515625" customWidth="1"/>
    <col min="7434" max="7434" width="18.140625" customWidth="1"/>
    <col min="7436" max="7436" width="14.140625" bestFit="1" customWidth="1"/>
    <col min="7679" max="7679" width="2.5703125" customWidth="1"/>
    <col min="7680" max="7680" width="14.42578125" customWidth="1"/>
    <col min="7681" max="7682" width="13.42578125" customWidth="1"/>
    <col min="7683" max="7683" width="17.140625" customWidth="1"/>
    <col min="7684" max="7684" width="14.5703125" bestFit="1" customWidth="1"/>
    <col min="7685" max="7685" width="17.140625" bestFit="1" customWidth="1"/>
    <col min="7686" max="7686" width="18.42578125" bestFit="1" customWidth="1"/>
    <col min="7687" max="7687" width="12.85546875" bestFit="1" customWidth="1"/>
    <col min="7688" max="7688" width="16.5703125" customWidth="1"/>
    <col min="7689" max="7689" width="22.28515625" customWidth="1"/>
    <col min="7690" max="7690" width="18.140625" customWidth="1"/>
    <col min="7692" max="7692" width="14.140625" bestFit="1" customWidth="1"/>
    <col min="7935" max="7935" width="2.5703125" customWidth="1"/>
    <col min="7936" max="7936" width="14.42578125" customWidth="1"/>
    <col min="7937" max="7938" width="13.42578125" customWidth="1"/>
    <col min="7939" max="7939" width="17.140625" customWidth="1"/>
    <col min="7940" max="7940" width="14.5703125" bestFit="1" customWidth="1"/>
    <col min="7941" max="7941" width="17.140625" bestFit="1" customWidth="1"/>
    <col min="7942" max="7942" width="18.42578125" bestFit="1" customWidth="1"/>
    <col min="7943" max="7943" width="12.85546875" bestFit="1" customWidth="1"/>
    <col min="7944" max="7944" width="16.5703125" customWidth="1"/>
    <col min="7945" max="7945" width="22.28515625" customWidth="1"/>
    <col min="7946" max="7946" width="18.140625" customWidth="1"/>
    <col min="7948" max="7948" width="14.140625" bestFit="1" customWidth="1"/>
    <col min="8191" max="8191" width="2.5703125" customWidth="1"/>
    <col min="8192" max="8192" width="14.42578125" customWidth="1"/>
    <col min="8193" max="8194" width="13.42578125" customWidth="1"/>
    <col min="8195" max="8195" width="17.140625" customWidth="1"/>
    <col min="8196" max="8196" width="14.5703125" bestFit="1" customWidth="1"/>
    <col min="8197" max="8197" width="17.140625" bestFit="1" customWidth="1"/>
    <col min="8198" max="8198" width="18.42578125" bestFit="1" customWidth="1"/>
    <col min="8199" max="8199" width="12.85546875" bestFit="1" customWidth="1"/>
    <col min="8200" max="8200" width="16.5703125" customWidth="1"/>
    <col min="8201" max="8201" width="22.28515625" customWidth="1"/>
    <col min="8202" max="8202" width="18.140625" customWidth="1"/>
    <col min="8204" max="8204" width="14.140625" bestFit="1" customWidth="1"/>
    <col min="8447" max="8447" width="2.5703125" customWidth="1"/>
    <col min="8448" max="8448" width="14.42578125" customWidth="1"/>
    <col min="8449" max="8450" width="13.42578125" customWidth="1"/>
    <col min="8451" max="8451" width="17.140625" customWidth="1"/>
    <col min="8452" max="8452" width="14.5703125" bestFit="1" customWidth="1"/>
    <col min="8453" max="8453" width="17.140625" bestFit="1" customWidth="1"/>
    <col min="8454" max="8454" width="18.42578125" bestFit="1" customWidth="1"/>
    <col min="8455" max="8455" width="12.85546875" bestFit="1" customWidth="1"/>
    <col min="8456" max="8456" width="16.5703125" customWidth="1"/>
    <col min="8457" max="8457" width="22.28515625" customWidth="1"/>
    <col min="8458" max="8458" width="18.140625" customWidth="1"/>
    <col min="8460" max="8460" width="14.140625" bestFit="1" customWidth="1"/>
    <col min="8703" max="8703" width="2.5703125" customWidth="1"/>
    <col min="8704" max="8704" width="14.42578125" customWidth="1"/>
    <col min="8705" max="8706" width="13.42578125" customWidth="1"/>
    <col min="8707" max="8707" width="17.140625" customWidth="1"/>
    <col min="8708" max="8708" width="14.5703125" bestFit="1" customWidth="1"/>
    <col min="8709" max="8709" width="17.140625" bestFit="1" customWidth="1"/>
    <col min="8710" max="8710" width="18.42578125" bestFit="1" customWidth="1"/>
    <col min="8711" max="8711" width="12.85546875" bestFit="1" customWidth="1"/>
    <col min="8712" max="8712" width="16.5703125" customWidth="1"/>
    <col min="8713" max="8713" width="22.28515625" customWidth="1"/>
    <col min="8714" max="8714" width="18.140625" customWidth="1"/>
    <col min="8716" max="8716" width="14.140625" bestFit="1" customWidth="1"/>
    <col min="8959" max="8959" width="2.5703125" customWidth="1"/>
    <col min="8960" max="8960" width="14.42578125" customWidth="1"/>
    <col min="8961" max="8962" width="13.42578125" customWidth="1"/>
    <col min="8963" max="8963" width="17.140625" customWidth="1"/>
    <col min="8964" max="8964" width="14.5703125" bestFit="1" customWidth="1"/>
    <col min="8965" max="8965" width="17.140625" bestFit="1" customWidth="1"/>
    <col min="8966" max="8966" width="18.42578125" bestFit="1" customWidth="1"/>
    <col min="8967" max="8967" width="12.85546875" bestFit="1" customWidth="1"/>
    <col min="8968" max="8968" width="16.5703125" customWidth="1"/>
    <col min="8969" max="8969" width="22.28515625" customWidth="1"/>
    <col min="8970" max="8970" width="18.140625" customWidth="1"/>
    <col min="8972" max="8972" width="14.140625" bestFit="1" customWidth="1"/>
    <col min="9215" max="9215" width="2.5703125" customWidth="1"/>
    <col min="9216" max="9216" width="14.42578125" customWidth="1"/>
    <col min="9217" max="9218" width="13.42578125" customWidth="1"/>
    <col min="9219" max="9219" width="17.140625" customWidth="1"/>
    <col min="9220" max="9220" width="14.5703125" bestFit="1" customWidth="1"/>
    <col min="9221" max="9221" width="17.140625" bestFit="1" customWidth="1"/>
    <col min="9222" max="9222" width="18.42578125" bestFit="1" customWidth="1"/>
    <col min="9223" max="9223" width="12.85546875" bestFit="1" customWidth="1"/>
    <col min="9224" max="9224" width="16.5703125" customWidth="1"/>
    <col min="9225" max="9225" width="22.28515625" customWidth="1"/>
    <col min="9226" max="9226" width="18.140625" customWidth="1"/>
    <col min="9228" max="9228" width="14.140625" bestFit="1" customWidth="1"/>
    <col min="9471" max="9471" width="2.5703125" customWidth="1"/>
    <col min="9472" max="9472" width="14.42578125" customWidth="1"/>
    <col min="9473" max="9474" width="13.42578125" customWidth="1"/>
    <col min="9475" max="9475" width="17.140625" customWidth="1"/>
    <col min="9476" max="9476" width="14.5703125" bestFit="1" customWidth="1"/>
    <col min="9477" max="9477" width="17.140625" bestFit="1" customWidth="1"/>
    <col min="9478" max="9478" width="18.42578125" bestFit="1" customWidth="1"/>
    <col min="9479" max="9479" width="12.85546875" bestFit="1" customWidth="1"/>
    <col min="9480" max="9480" width="16.5703125" customWidth="1"/>
    <col min="9481" max="9481" width="22.28515625" customWidth="1"/>
    <col min="9482" max="9482" width="18.140625" customWidth="1"/>
    <col min="9484" max="9484" width="14.140625" bestFit="1" customWidth="1"/>
    <col min="9727" max="9727" width="2.5703125" customWidth="1"/>
    <col min="9728" max="9728" width="14.42578125" customWidth="1"/>
    <col min="9729" max="9730" width="13.42578125" customWidth="1"/>
    <col min="9731" max="9731" width="17.140625" customWidth="1"/>
    <col min="9732" max="9732" width="14.5703125" bestFit="1" customWidth="1"/>
    <col min="9733" max="9733" width="17.140625" bestFit="1" customWidth="1"/>
    <col min="9734" max="9734" width="18.42578125" bestFit="1" customWidth="1"/>
    <col min="9735" max="9735" width="12.85546875" bestFit="1" customWidth="1"/>
    <col min="9736" max="9736" width="16.5703125" customWidth="1"/>
    <col min="9737" max="9737" width="22.28515625" customWidth="1"/>
    <col min="9738" max="9738" width="18.140625" customWidth="1"/>
    <col min="9740" max="9740" width="14.140625" bestFit="1" customWidth="1"/>
    <col min="9983" max="9983" width="2.5703125" customWidth="1"/>
    <col min="9984" max="9984" width="14.42578125" customWidth="1"/>
    <col min="9985" max="9986" width="13.42578125" customWidth="1"/>
    <col min="9987" max="9987" width="17.140625" customWidth="1"/>
    <col min="9988" max="9988" width="14.5703125" bestFit="1" customWidth="1"/>
    <col min="9989" max="9989" width="17.140625" bestFit="1" customWidth="1"/>
    <col min="9990" max="9990" width="18.42578125" bestFit="1" customWidth="1"/>
    <col min="9991" max="9991" width="12.85546875" bestFit="1" customWidth="1"/>
    <col min="9992" max="9992" width="16.5703125" customWidth="1"/>
    <col min="9993" max="9993" width="22.28515625" customWidth="1"/>
    <col min="9994" max="9994" width="18.140625" customWidth="1"/>
    <col min="9996" max="9996" width="14.140625" bestFit="1" customWidth="1"/>
    <col min="10239" max="10239" width="2.5703125" customWidth="1"/>
    <col min="10240" max="10240" width="14.42578125" customWidth="1"/>
    <col min="10241" max="10242" width="13.42578125" customWidth="1"/>
    <col min="10243" max="10243" width="17.140625" customWidth="1"/>
    <col min="10244" max="10244" width="14.5703125" bestFit="1" customWidth="1"/>
    <col min="10245" max="10245" width="17.140625" bestFit="1" customWidth="1"/>
    <col min="10246" max="10246" width="18.42578125" bestFit="1" customWidth="1"/>
    <col min="10247" max="10247" width="12.85546875" bestFit="1" customWidth="1"/>
    <col min="10248" max="10248" width="16.5703125" customWidth="1"/>
    <col min="10249" max="10249" width="22.28515625" customWidth="1"/>
    <col min="10250" max="10250" width="18.140625" customWidth="1"/>
    <col min="10252" max="10252" width="14.140625" bestFit="1" customWidth="1"/>
    <col min="10495" max="10495" width="2.5703125" customWidth="1"/>
    <col min="10496" max="10496" width="14.42578125" customWidth="1"/>
    <col min="10497" max="10498" width="13.42578125" customWidth="1"/>
    <col min="10499" max="10499" width="17.140625" customWidth="1"/>
    <col min="10500" max="10500" width="14.5703125" bestFit="1" customWidth="1"/>
    <col min="10501" max="10501" width="17.140625" bestFit="1" customWidth="1"/>
    <col min="10502" max="10502" width="18.42578125" bestFit="1" customWidth="1"/>
    <col min="10503" max="10503" width="12.85546875" bestFit="1" customWidth="1"/>
    <col min="10504" max="10504" width="16.5703125" customWidth="1"/>
    <col min="10505" max="10505" width="22.28515625" customWidth="1"/>
    <col min="10506" max="10506" width="18.140625" customWidth="1"/>
    <col min="10508" max="10508" width="14.140625" bestFit="1" customWidth="1"/>
    <col min="10751" max="10751" width="2.5703125" customWidth="1"/>
    <col min="10752" max="10752" width="14.42578125" customWidth="1"/>
    <col min="10753" max="10754" width="13.42578125" customWidth="1"/>
    <col min="10755" max="10755" width="17.140625" customWidth="1"/>
    <col min="10756" max="10756" width="14.5703125" bestFit="1" customWidth="1"/>
    <col min="10757" max="10757" width="17.140625" bestFit="1" customWidth="1"/>
    <col min="10758" max="10758" width="18.42578125" bestFit="1" customWidth="1"/>
    <col min="10759" max="10759" width="12.85546875" bestFit="1" customWidth="1"/>
    <col min="10760" max="10760" width="16.5703125" customWidth="1"/>
    <col min="10761" max="10761" width="22.28515625" customWidth="1"/>
    <col min="10762" max="10762" width="18.140625" customWidth="1"/>
    <col min="10764" max="10764" width="14.140625" bestFit="1" customWidth="1"/>
    <col min="11007" max="11007" width="2.5703125" customWidth="1"/>
    <col min="11008" max="11008" width="14.42578125" customWidth="1"/>
    <col min="11009" max="11010" width="13.42578125" customWidth="1"/>
    <col min="11011" max="11011" width="17.140625" customWidth="1"/>
    <col min="11012" max="11012" width="14.5703125" bestFit="1" customWidth="1"/>
    <col min="11013" max="11013" width="17.140625" bestFit="1" customWidth="1"/>
    <col min="11014" max="11014" width="18.42578125" bestFit="1" customWidth="1"/>
    <col min="11015" max="11015" width="12.85546875" bestFit="1" customWidth="1"/>
    <col min="11016" max="11016" width="16.5703125" customWidth="1"/>
    <col min="11017" max="11017" width="22.28515625" customWidth="1"/>
    <col min="11018" max="11018" width="18.140625" customWidth="1"/>
    <col min="11020" max="11020" width="14.140625" bestFit="1" customWidth="1"/>
    <col min="11263" max="11263" width="2.5703125" customWidth="1"/>
    <col min="11264" max="11264" width="14.42578125" customWidth="1"/>
    <col min="11265" max="11266" width="13.42578125" customWidth="1"/>
    <col min="11267" max="11267" width="17.140625" customWidth="1"/>
    <col min="11268" max="11268" width="14.5703125" bestFit="1" customWidth="1"/>
    <col min="11269" max="11269" width="17.140625" bestFit="1" customWidth="1"/>
    <col min="11270" max="11270" width="18.42578125" bestFit="1" customWidth="1"/>
    <col min="11271" max="11271" width="12.85546875" bestFit="1" customWidth="1"/>
    <col min="11272" max="11272" width="16.5703125" customWidth="1"/>
    <col min="11273" max="11273" width="22.28515625" customWidth="1"/>
    <col min="11274" max="11274" width="18.140625" customWidth="1"/>
    <col min="11276" max="11276" width="14.140625" bestFit="1" customWidth="1"/>
    <col min="11519" max="11519" width="2.5703125" customWidth="1"/>
    <col min="11520" max="11520" width="14.42578125" customWidth="1"/>
    <col min="11521" max="11522" width="13.42578125" customWidth="1"/>
    <col min="11523" max="11523" width="17.140625" customWidth="1"/>
    <col min="11524" max="11524" width="14.5703125" bestFit="1" customWidth="1"/>
    <col min="11525" max="11525" width="17.140625" bestFit="1" customWidth="1"/>
    <col min="11526" max="11526" width="18.42578125" bestFit="1" customWidth="1"/>
    <col min="11527" max="11527" width="12.85546875" bestFit="1" customWidth="1"/>
    <col min="11528" max="11528" width="16.5703125" customWidth="1"/>
    <col min="11529" max="11529" width="22.28515625" customWidth="1"/>
    <col min="11530" max="11530" width="18.140625" customWidth="1"/>
    <col min="11532" max="11532" width="14.140625" bestFit="1" customWidth="1"/>
    <col min="11775" max="11775" width="2.5703125" customWidth="1"/>
    <col min="11776" max="11776" width="14.42578125" customWidth="1"/>
    <col min="11777" max="11778" width="13.42578125" customWidth="1"/>
    <col min="11779" max="11779" width="17.140625" customWidth="1"/>
    <col min="11780" max="11780" width="14.5703125" bestFit="1" customWidth="1"/>
    <col min="11781" max="11781" width="17.140625" bestFit="1" customWidth="1"/>
    <col min="11782" max="11782" width="18.42578125" bestFit="1" customWidth="1"/>
    <col min="11783" max="11783" width="12.85546875" bestFit="1" customWidth="1"/>
    <col min="11784" max="11784" width="16.5703125" customWidth="1"/>
    <col min="11785" max="11785" width="22.28515625" customWidth="1"/>
    <col min="11786" max="11786" width="18.140625" customWidth="1"/>
    <col min="11788" max="11788" width="14.140625" bestFit="1" customWidth="1"/>
    <col min="12031" max="12031" width="2.5703125" customWidth="1"/>
    <col min="12032" max="12032" width="14.42578125" customWidth="1"/>
    <col min="12033" max="12034" width="13.42578125" customWidth="1"/>
    <col min="12035" max="12035" width="17.140625" customWidth="1"/>
    <col min="12036" max="12036" width="14.5703125" bestFit="1" customWidth="1"/>
    <col min="12037" max="12037" width="17.140625" bestFit="1" customWidth="1"/>
    <col min="12038" max="12038" width="18.42578125" bestFit="1" customWidth="1"/>
    <col min="12039" max="12039" width="12.85546875" bestFit="1" customWidth="1"/>
    <col min="12040" max="12040" width="16.5703125" customWidth="1"/>
    <col min="12041" max="12041" width="22.28515625" customWidth="1"/>
    <col min="12042" max="12042" width="18.140625" customWidth="1"/>
    <col min="12044" max="12044" width="14.140625" bestFit="1" customWidth="1"/>
    <col min="12287" max="12287" width="2.5703125" customWidth="1"/>
    <col min="12288" max="12288" width="14.42578125" customWidth="1"/>
    <col min="12289" max="12290" width="13.42578125" customWidth="1"/>
    <col min="12291" max="12291" width="17.140625" customWidth="1"/>
    <col min="12292" max="12292" width="14.5703125" bestFit="1" customWidth="1"/>
    <col min="12293" max="12293" width="17.140625" bestFit="1" customWidth="1"/>
    <col min="12294" max="12294" width="18.42578125" bestFit="1" customWidth="1"/>
    <col min="12295" max="12295" width="12.85546875" bestFit="1" customWidth="1"/>
    <col min="12296" max="12296" width="16.5703125" customWidth="1"/>
    <col min="12297" max="12297" width="22.28515625" customWidth="1"/>
    <col min="12298" max="12298" width="18.140625" customWidth="1"/>
    <col min="12300" max="12300" width="14.140625" bestFit="1" customWidth="1"/>
    <col min="12543" max="12543" width="2.5703125" customWidth="1"/>
    <col min="12544" max="12544" width="14.42578125" customWidth="1"/>
    <col min="12545" max="12546" width="13.42578125" customWidth="1"/>
    <col min="12547" max="12547" width="17.140625" customWidth="1"/>
    <col min="12548" max="12548" width="14.5703125" bestFit="1" customWidth="1"/>
    <col min="12549" max="12549" width="17.140625" bestFit="1" customWidth="1"/>
    <col min="12550" max="12550" width="18.42578125" bestFit="1" customWidth="1"/>
    <col min="12551" max="12551" width="12.85546875" bestFit="1" customWidth="1"/>
    <col min="12552" max="12552" width="16.5703125" customWidth="1"/>
    <col min="12553" max="12553" width="22.28515625" customWidth="1"/>
    <col min="12554" max="12554" width="18.140625" customWidth="1"/>
    <col min="12556" max="12556" width="14.140625" bestFit="1" customWidth="1"/>
    <col min="12799" max="12799" width="2.5703125" customWidth="1"/>
    <col min="12800" max="12800" width="14.42578125" customWidth="1"/>
    <col min="12801" max="12802" width="13.42578125" customWidth="1"/>
    <col min="12803" max="12803" width="17.140625" customWidth="1"/>
    <col min="12804" max="12804" width="14.5703125" bestFit="1" customWidth="1"/>
    <col min="12805" max="12805" width="17.140625" bestFit="1" customWidth="1"/>
    <col min="12806" max="12806" width="18.42578125" bestFit="1" customWidth="1"/>
    <col min="12807" max="12807" width="12.85546875" bestFit="1" customWidth="1"/>
    <col min="12808" max="12808" width="16.5703125" customWidth="1"/>
    <col min="12809" max="12809" width="22.28515625" customWidth="1"/>
    <col min="12810" max="12810" width="18.140625" customWidth="1"/>
    <col min="12812" max="12812" width="14.140625" bestFit="1" customWidth="1"/>
    <col min="13055" max="13055" width="2.5703125" customWidth="1"/>
    <col min="13056" max="13056" width="14.42578125" customWidth="1"/>
    <col min="13057" max="13058" width="13.42578125" customWidth="1"/>
    <col min="13059" max="13059" width="17.140625" customWidth="1"/>
    <col min="13060" max="13060" width="14.5703125" bestFit="1" customWidth="1"/>
    <col min="13061" max="13061" width="17.140625" bestFit="1" customWidth="1"/>
    <col min="13062" max="13062" width="18.42578125" bestFit="1" customWidth="1"/>
    <col min="13063" max="13063" width="12.85546875" bestFit="1" customWidth="1"/>
    <col min="13064" max="13064" width="16.5703125" customWidth="1"/>
    <col min="13065" max="13065" width="22.28515625" customWidth="1"/>
    <col min="13066" max="13066" width="18.140625" customWidth="1"/>
    <col min="13068" max="13068" width="14.140625" bestFit="1" customWidth="1"/>
    <col min="13311" max="13311" width="2.5703125" customWidth="1"/>
    <col min="13312" max="13312" width="14.42578125" customWidth="1"/>
    <col min="13313" max="13314" width="13.42578125" customWidth="1"/>
    <col min="13315" max="13315" width="17.140625" customWidth="1"/>
    <col min="13316" max="13316" width="14.5703125" bestFit="1" customWidth="1"/>
    <col min="13317" max="13317" width="17.140625" bestFit="1" customWidth="1"/>
    <col min="13318" max="13318" width="18.42578125" bestFit="1" customWidth="1"/>
    <col min="13319" max="13319" width="12.85546875" bestFit="1" customWidth="1"/>
    <col min="13320" max="13320" width="16.5703125" customWidth="1"/>
    <col min="13321" max="13321" width="22.28515625" customWidth="1"/>
    <col min="13322" max="13322" width="18.140625" customWidth="1"/>
    <col min="13324" max="13324" width="14.140625" bestFit="1" customWidth="1"/>
    <col min="13567" max="13567" width="2.5703125" customWidth="1"/>
    <col min="13568" max="13568" width="14.42578125" customWidth="1"/>
    <col min="13569" max="13570" width="13.42578125" customWidth="1"/>
    <col min="13571" max="13571" width="17.140625" customWidth="1"/>
    <col min="13572" max="13572" width="14.5703125" bestFit="1" customWidth="1"/>
    <col min="13573" max="13573" width="17.140625" bestFit="1" customWidth="1"/>
    <col min="13574" max="13574" width="18.42578125" bestFit="1" customWidth="1"/>
    <col min="13575" max="13575" width="12.85546875" bestFit="1" customWidth="1"/>
    <col min="13576" max="13576" width="16.5703125" customWidth="1"/>
    <col min="13577" max="13577" width="22.28515625" customWidth="1"/>
    <col min="13578" max="13578" width="18.140625" customWidth="1"/>
    <col min="13580" max="13580" width="14.140625" bestFit="1" customWidth="1"/>
    <col min="13823" max="13823" width="2.5703125" customWidth="1"/>
    <col min="13824" max="13824" width="14.42578125" customWidth="1"/>
    <col min="13825" max="13826" width="13.42578125" customWidth="1"/>
    <col min="13827" max="13827" width="17.140625" customWidth="1"/>
    <col min="13828" max="13828" width="14.5703125" bestFit="1" customWidth="1"/>
    <col min="13829" max="13829" width="17.140625" bestFit="1" customWidth="1"/>
    <col min="13830" max="13830" width="18.42578125" bestFit="1" customWidth="1"/>
    <col min="13831" max="13831" width="12.85546875" bestFit="1" customWidth="1"/>
    <col min="13832" max="13832" width="16.5703125" customWidth="1"/>
    <col min="13833" max="13833" width="22.28515625" customWidth="1"/>
    <col min="13834" max="13834" width="18.140625" customWidth="1"/>
    <col min="13836" max="13836" width="14.140625" bestFit="1" customWidth="1"/>
    <col min="14079" max="14079" width="2.5703125" customWidth="1"/>
    <col min="14080" max="14080" width="14.42578125" customWidth="1"/>
    <col min="14081" max="14082" width="13.42578125" customWidth="1"/>
    <col min="14083" max="14083" width="17.140625" customWidth="1"/>
    <col min="14084" max="14084" width="14.5703125" bestFit="1" customWidth="1"/>
    <col min="14085" max="14085" width="17.140625" bestFit="1" customWidth="1"/>
    <col min="14086" max="14086" width="18.42578125" bestFit="1" customWidth="1"/>
    <col min="14087" max="14087" width="12.85546875" bestFit="1" customWidth="1"/>
    <col min="14088" max="14088" width="16.5703125" customWidth="1"/>
    <col min="14089" max="14089" width="22.28515625" customWidth="1"/>
    <col min="14090" max="14090" width="18.140625" customWidth="1"/>
    <col min="14092" max="14092" width="14.140625" bestFit="1" customWidth="1"/>
    <col min="14335" max="14335" width="2.5703125" customWidth="1"/>
    <col min="14336" max="14336" width="14.42578125" customWidth="1"/>
    <col min="14337" max="14338" width="13.42578125" customWidth="1"/>
    <col min="14339" max="14339" width="17.140625" customWidth="1"/>
    <col min="14340" max="14340" width="14.5703125" bestFit="1" customWidth="1"/>
    <col min="14341" max="14341" width="17.140625" bestFit="1" customWidth="1"/>
    <col min="14342" max="14342" width="18.42578125" bestFit="1" customWidth="1"/>
    <col min="14343" max="14343" width="12.85546875" bestFit="1" customWidth="1"/>
    <col min="14344" max="14344" width="16.5703125" customWidth="1"/>
    <col min="14345" max="14345" width="22.28515625" customWidth="1"/>
    <col min="14346" max="14346" width="18.140625" customWidth="1"/>
    <col min="14348" max="14348" width="14.140625" bestFit="1" customWidth="1"/>
    <col min="14591" max="14591" width="2.5703125" customWidth="1"/>
    <col min="14592" max="14592" width="14.42578125" customWidth="1"/>
    <col min="14593" max="14594" width="13.42578125" customWidth="1"/>
    <col min="14595" max="14595" width="17.140625" customWidth="1"/>
    <col min="14596" max="14596" width="14.5703125" bestFit="1" customWidth="1"/>
    <col min="14597" max="14597" width="17.140625" bestFit="1" customWidth="1"/>
    <col min="14598" max="14598" width="18.42578125" bestFit="1" customWidth="1"/>
    <col min="14599" max="14599" width="12.85546875" bestFit="1" customWidth="1"/>
    <col min="14600" max="14600" width="16.5703125" customWidth="1"/>
    <col min="14601" max="14601" width="22.28515625" customWidth="1"/>
    <col min="14602" max="14602" width="18.140625" customWidth="1"/>
    <col min="14604" max="14604" width="14.140625" bestFit="1" customWidth="1"/>
    <col min="14847" max="14847" width="2.5703125" customWidth="1"/>
    <col min="14848" max="14848" width="14.42578125" customWidth="1"/>
    <col min="14849" max="14850" width="13.42578125" customWidth="1"/>
    <col min="14851" max="14851" width="17.140625" customWidth="1"/>
    <col min="14852" max="14852" width="14.5703125" bestFit="1" customWidth="1"/>
    <col min="14853" max="14853" width="17.140625" bestFit="1" customWidth="1"/>
    <col min="14854" max="14854" width="18.42578125" bestFit="1" customWidth="1"/>
    <col min="14855" max="14855" width="12.85546875" bestFit="1" customWidth="1"/>
    <col min="14856" max="14856" width="16.5703125" customWidth="1"/>
    <col min="14857" max="14857" width="22.28515625" customWidth="1"/>
    <col min="14858" max="14858" width="18.140625" customWidth="1"/>
    <col min="14860" max="14860" width="14.140625" bestFit="1" customWidth="1"/>
    <col min="15103" max="15103" width="2.5703125" customWidth="1"/>
    <col min="15104" max="15104" width="14.42578125" customWidth="1"/>
    <col min="15105" max="15106" width="13.42578125" customWidth="1"/>
    <col min="15107" max="15107" width="17.140625" customWidth="1"/>
    <col min="15108" max="15108" width="14.5703125" bestFit="1" customWidth="1"/>
    <col min="15109" max="15109" width="17.140625" bestFit="1" customWidth="1"/>
    <col min="15110" max="15110" width="18.42578125" bestFit="1" customWidth="1"/>
    <col min="15111" max="15111" width="12.85546875" bestFit="1" customWidth="1"/>
    <col min="15112" max="15112" width="16.5703125" customWidth="1"/>
    <col min="15113" max="15113" width="22.28515625" customWidth="1"/>
    <col min="15114" max="15114" width="18.140625" customWidth="1"/>
    <col min="15116" max="15116" width="14.140625" bestFit="1" customWidth="1"/>
    <col min="15359" max="15359" width="2.5703125" customWidth="1"/>
    <col min="15360" max="15360" width="14.42578125" customWidth="1"/>
    <col min="15361" max="15362" width="13.42578125" customWidth="1"/>
    <col min="15363" max="15363" width="17.140625" customWidth="1"/>
    <col min="15364" max="15364" width="14.5703125" bestFit="1" customWidth="1"/>
    <col min="15365" max="15365" width="17.140625" bestFit="1" customWidth="1"/>
    <col min="15366" max="15366" width="18.42578125" bestFit="1" customWidth="1"/>
    <col min="15367" max="15367" width="12.85546875" bestFit="1" customWidth="1"/>
    <col min="15368" max="15368" width="16.5703125" customWidth="1"/>
    <col min="15369" max="15369" width="22.28515625" customWidth="1"/>
    <col min="15370" max="15370" width="18.140625" customWidth="1"/>
    <col min="15372" max="15372" width="14.140625" bestFit="1" customWidth="1"/>
    <col min="15615" max="15615" width="2.5703125" customWidth="1"/>
    <col min="15616" max="15616" width="14.42578125" customWidth="1"/>
    <col min="15617" max="15618" width="13.42578125" customWidth="1"/>
    <col min="15619" max="15619" width="17.140625" customWidth="1"/>
    <col min="15620" max="15620" width="14.5703125" bestFit="1" customWidth="1"/>
    <col min="15621" max="15621" width="17.140625" bestFit="1" customWidth="1"/>
    <col min="15622" max="15622" width="18.42578125" bestFit="1" customWidth="1"/>
    <col min="15623" max="15623" width="12.85546875" bestFit="1" customWidth="1"/>
    <col min="15624" max="15624" width="16.5703125" customWidth="1"/>
    <col min="15625" max="15625" width="22.28515625" customWidth="1"/>
    <col min="15626" max="15626" width="18.140625" customWidth="1"/>
    <col min="15628" max="15628" width="14.140625" bestFit="1" customWidth="1"/>
    <col min="15871" max="15871" width="2.5703125" customWidth="1"/>
    <col min="15872" max="15872" width="14.42578125" customWidth="1"/>
    <col min="15873" max="15874" width="13.42578125" customWidth="1"/>
    <col min="15875" max="15875" width="17.140625" customWidth="1"/>
    <col min="15876" max="15876" width="14.5703125" bestFit="1" customWidth="1"/>
    <col min="15877" max="15877" width="17.140625" bestFit="1" customWidth="1"/>
    <col min="15878" max="15878" width="18.42578125" bestFit="1" customWidth="1"/>
    <col min="15879" max="15879" width="12.85546875" bestFit="1" customWidth="1"/>
    <col min="15880" max="15880" width="16.5703125" customWidth="1"/>
    <col min="15881" max="15881" width="22.28515625" customWidth="1"/>
    <col min="15882" max="15882" width="18.140625" customWidth="1"/>
    <col min="15884" max="15884" width="14.140625" bestFit="1" customWidth="1"/>
    <col min="16127" max="16127" width="2.5703125" customWidth="1"/>
    <col min="16128" max="16128" width="14.42578125" customWidth="1"/>
    <col min="16129" max="16130" width="13.42578125" customWidth="1"/>
    <col min="16131" max="16131" width="17.140625" customWidth="1"/>
    <col min="16132" max="16132" width="14.5703125" bestFit="1" customWidth="1"/>
    <col min="16133" max="16133" width="17.140625" bestFit="1" customWidth="1"/>
    <col min="16134" max="16134" width="18.42578125" bestFit="1" customWidth="1"/>
    <col min="16135" max="16135" width="12.85546875" bestFit="1" customWidth="1"/>
    <col min="16136" max="16136" width="16.5703125" customWidth="1"/>
    <col min="16137" max="16137" width="22.28515625" customWidth="1"/>
    <col min="16138" max="16138" width="18.140625" customWidth="1"/>
    <col min="16140" max="16140" width="14.140625" bestFit="1" customWidth="1"/>
  </cols>
  <sheetData>
    <row r="1" spans="2:12" ht="23.25" x14ac:dyDescent="0.25">
      <c r="B1" s="19" t="s">
        <v>0</v>
      </c>
      <c r="C1" s="19"/>
      <c r="D1" s="19"/>
      <c r="E1" s="19"/>
      <c r="F1" s="19"/>
      <c r="G1" s="19"/>
      <c r="H1" s="19"/>
      <c r="I1" s="19"/>
      <c r="J1" s="1"/>
    </row>
    <row r="2" spans="2:12" ht="23.25" x14ac:dyDescent="0.35">
      <c r="B2" s="20" t="s">
        <v>1</v>
      </c>
      <c r="C2" s="20"/>
      <c r="D2" s="20"/>
      <c r="E2" s="20"/>
      <c r="F2" s="20"/>
      <c r="G2" s="20"/>
      <c r="H2" s="20"/>
      <c r="I2" s="20"/>
    </row>
    <row r="4" spans="2:12" ht="54" customHeight="1" x14ac:dyDescent="0.25"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6" t="s">
        <v>8</v>
      </c>
      <c r="I4" s="16" t="s">
        <v>9</v>
      </c>
      <c r="J4" s="1"/>
    </row>
    <row r="5" spans="2:12" ht="20.25" customHeight="1" x14ac:dyDescent="0.25">
      <c r="B5" s="17" t="s">
        <v>10</v>
      </c>
      <c r="C5" s="2">
        <f>+'[1]Inf. Mansual Por Ditrib.'!C118</f>
        <v>2368</v>
      </c>
      <c r="D5" s="2">
        <f>+'[1]Inf. Mansual Por Ditrib.'!D118</f>
        <v>742</v>
      </c>
      <c r="E5" s="2">
        <f>+'[1]Inf. Mansual Por Ditrib.'!E118</f>
        <v>2090</v>
      </c>
      <c r="F5" s="2">
        <f>+'[1]Inf. Mansual Por Ditrib.'!F118</f>
        <v>2832</v>
      </c>
      <c r="G5" s="2">
        <f>+'[1]Inf. Mansual Por Ditrib.'!G118</f>
        <v>2057</v>
      </c>
      <c r="H5" s="3" t="e">
        <f>+F5/#REF!</f>
        <v>#REF!</v>
      </c>
      <c r="I5" s="4">
        <f>+'[1]Inf. Mansual Por Ditrib.'!H118</f>
        <v>7033375</v>
      </c>
      <c r="J5" s="1"/>
      <c r="K5" s="1"/>
    </row>
    <row r="6" spans="2:12" ht="21" customHeight="1" x14ac:dyDescent="0.25">
      <c r="B6" s="17" t="s">
        <v>11</v>
      </c>
      <c r="C6" s="2">
        <f>+'[1]Inf. Mansual Por Ditrib.'!C120</f>
        <v>1963</v>
      </c>
      <c r="D6" s="2">
        <f>+'[1]Inf. Mansual Por Ditrib.'!D120</f>
        <v>823</v>
      </c>
      <c r="E6" s="2">
        <f>+'[1]Inf. Mansual Por Ditrib.'!E120</f>
        <v>1619</v>
      </c>
      <c r="F6" s="2">
        <f>+'[1]Inf. Mansual Por Ditrib.'!F120</f>
        <v>2442</v>
      </c>
      <c r="G6" s="2">
        <f>+'[1]Inf. Mansual Por Ditrib.'!G120</f>
        <v>1749</v>
      </c>
      <c r="H6" s="3" t="e">
        <f>+F6/#REF!</f>
        <v>#REF!</v>
      </c>
      <c r="I6" s="4">
        <f>+'[1]Inf. Mansual Por Ditrib.'!H120</f>
        <v>5252837</v>
      </c>
      <c r="J6" s="1"/>
      <c r="K6" s="1"/>
    </row>
    <row r="7" spans="2:12" ht="18.75" customHeight="1" x14ac:dyDescent="0.25">
      <c r="B7" s="17" t="s">
        <v>12</v>
      </c>
      <c r="C7" s="2">
        <f>+'[1]Inf. Mansual Por Ditrib.'!C122</f>
        <v>2020</v>
      </c>
      <c r="D7" s="2">
        <f>+'[1]Inf. Mansual Por Ditrib.'!D122</f>
        <v>869</v>
      </c>
      <c r="E7" s="2">
        <f>+'[1]Inf. Mansual Por Ditrib.'!E122</f>
        <v>2235</v>
      </c>
      <c r="F7" s="2">
        <f>+'[1]Inf. Mansual Por Ditrib.'!F122</f>
        <v>3104</v>
      </c>
      <c r="G7" s="2">
        <f>+'[1]Inf. Mansual Por Ditrib.'!G122</f>
        <v>687</v>
      </c>
      <c r="H7" s="3" t="e">
        <f>+F7/#REF!</f>
        <v>#REF!</v>
      </c>
      <c r="I7" s="4">
        <f>+'[1]Inf. Mansual Por Ditrib.'!H122</f>
        <v>6858677</v>
      </c>
      <c r="J7" s="1"/>
      <c r="K7" s="1"/>
    </row>
    <row r="8" spans="2:12" ht="32.25" customHeight="1" x14ac:dyDescent="0.25">
      <c r="B8" s="18" t="s">
        <v>13</v>
      </c>
      <c r="C8" s="12">
        <f>SUM(C5:C7)</f>
        <v>6351</v>
      </c>
      <c r="D8" s="12">
        <f>SUM(D5:D7)</f>
        <v>2434</v>
      </c>
      <c r="E8" s="12">
        <f>SUM(E5:E7)</f>
        <v>5944</v>
      </c>
      <c r="F8" s="12">
        <f>SUM(F5:F7)</f>
        <v>8378</v>
      </c>
      <c r="G8" s="12">
        <v>687</v>
      </c>
      <c r="H8" s="13" t="e">
        <f>+F8/#REF!</f>
        <v>#REF!</v>
      </c>
      <c r="I8" s="14">
        <f>SUM(I5:I7)</f>
        <v>19144889</v>
      </c>
      <c r="J8" s="1"/>
      <c r="K8" s="1"/>
      <c r="L8" s="1"/>
    </row>
    <row r="9" spans="2:12" ht="15.75" x14ac:dyDescent="0.25">
      <c r="B9" s="5"/>
      <c r="C9" s="6"/>
      <c r="D9" s="6"/>
      <c r="E9" s="6"/>
      <c r="F9" s="6"/>
      <c r="G9" s="6"/>
      <c r="H9" s="7"/>
      <c r="I9" s="6"/>
    </row>
    <row r="10" spans="2:12" ht="15.75" x14ac:dyDescent="0.25">
      <c r="B10" s="5"/>
      <c r="C10" s="8"/>
      <c r="D10" s="6"/>
      <c r="E10" s="6"/>
      <c r="F10" s="6"/>
      <c r="G10" s="6"/>
      <c r="H10" s="6"/>
      <c r="I10" s="6"/>
    </row>
    <row r="11" spans="2:12" x14ac:dyDescent="0.25">
      <c r="L11" s="9"/>
    </row>
    <row r="12" spans="2:12" x14ac:dyDescent="0.25">
      <c r="L12" s="9"/>
    </row>
    <row r="13" spans="2:12" x14ac:dyDescent="0.25">
      <c r="L13" s="10"/>
    </row>
    <row r="33" spans="2:3" x14ac:dyDescent="0.25">
      <c r="B33" s="11" t="s">
        <v>14</v>
      </c>
      <c r="C33" s="11"/>
    </row>
  </sheetData>
  <mergeCells count="2">
    <mergeCell ref="B1:I1"/>
    <mergeCell ref="B2:I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Dolca Herrera</dc:creator>
  <cp:lastModifiedBy>Dolca Herrera</cp:lastModifiedBy>
  <dcterms:created xsi:type="dcterms:W3CDTF">2017-06-29T16:35:33Z</dcterms:created>
  <dcterms:modified xsi:type="dcterms:W3CDTF">2017-07-03T13:40:54Z</dcterms:modified>
</cp:coreProperties>
</file>